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 name="Sheet3" sheetId="3" r:id="rId3"/>
  </sheets>
  <calcPr calcId="144525" concurrentCalc="0"/>
</workbook>
</file>

<file path=xl/sharedStrings.xml><?xml version="1.0" encoding="utf-8"?>
<sst xmlns="http://schemas.openxmlformats.org/spreadsheetml/2006/main" count="387" uniqueCount="205">
  <si>
    <t>附件4：</t>
  </si>
  <si>
    <t>2022年黄石市市县级任务食品安全监督抽检计划安排表</t>
  </si>
  <si>
    <t>序号</t>
  </si>
  <si>
    <t>食品大类(一级)</t>
  </si>
  <si>
    <t>食品亚类（二级）</t>
  </si>
  <si>
    <t>食品品种   （三级）</t>
  </si>
  <si>
    <t>食品细类（四级）</t>
  </si>
  <si>
    <t>风险等级</t>
  </si>
  <si>
    <t>抽检总批次</t>
  </si>
  <si>
    <t>大冶1670</t>
  </si>
  <si>
    <t>阳新1655</t>
  </si>
  <si>
    <t>合计3325</t>
  </si>
  <si>
    <t>粮食加工品</t>
  </si>
  <si>
    <t>大米</t>
  </si>
  <si>
    <t>较高</t>
  </si>
  <si>
    <t>小麦粉</t>
  </si>
  <si>
    <t>通用小麦粉、专业小麦粉</t>
  </si>
  <si>
    <t>挂面</t>
  </si>
  <si>
    <t>普通挂面、手工面</t>
  </si>
  <si>
    <t>一般</t>
  </si>
  <si>
    <t>其他粮食加工品</t>
  </si>
  <si>
    <t>谷物碾磨加工品</t>
  </si>
  <si>
    <t>玉米粉、玉米片、玉米碴</t>
  </si>
  <si>
    <t>米粉</t>
  </si>
  <si>
    <t>其他谷物碾磨加工品</t>
  </si>
  <si>
    <t>谷物粉类制成品</t>
  </si>
  <si>
    <t>其他谷物粉类制成品</t>
  </si>
  <si>
    <t>发酵面制品</t>
  </si>
  <si>
    <t>米粉制品</t>
  </si>
  <si>
    <t>生湿面制品</t>
  </si>
  <si>
    <t>食用油、油脂及其制品</t>
  </si>
  <si>
    <t>食用植物油（含煎炸用油）</t>
  </si>
  <si>
    <t>食用植物油（半精炼、全精炼）</t>
  </si>
  <si>
    <t>花生油</t>
  </si>
  <si>
    <t>高</t>
  </si>
  <si>
    <t>玉米油</t>
  </si>
  <si>
    <t>芝麻油</t>
  </si>
  <si>
    <t>橄榄油、油橄榄果渣油</t>
  </si>
  <si>
    <t>食用植物调和油</t>
  </si>
  <si>
    <t>其他食用植物油（半精炼、全精炼）</t>
  </si>
  <si>
    <t>煎炸过程用油（餐饮环节）</t>
  </si>
  <si>
    <t>煎炸过程用油</t>
  </si>
  <si>
    <t>食用动物油脂</t>
  </si>
  <si>
    <t>食用油脂制品</t>
  </si>
  <si>
    <t>调味品</t>
  </si>
  <si>
    <t>酱油</t>
  </si>
  <si>
    <t>食醋</t>
  </si>
  <si>
    <t>酱类</t>
  </si>
  <si>
    <t>黄豆酱、甜面酱等</t>
  </si>
  <si>
    <t>调味料酒</t>
  </si>
  <si>
    <t>料酒</t>
  </si>
  <si>
    <t>香辛料类</t>
  </si>
  <si>
    <t>辣椒、花椒、辣椒粉、花椒粉</t>
  </si>
  <si>
    <t>其他香辛料调味品</t>
  </si>
  <si>
    <t>调味料</t>
  </si>
  <si>
    <t>固体复合调味料</t>
  </si>
  <si>
    <t>鸡粉、鸡精调味料</t>
  </si>
  <si>
    <t>其他固体调味料</t>
  </si>
  <si>
    <t>半固体复合调味料</t>
  </si>
  <si>
    <t>坚果与籽类的泥（酱）、包括花生酱等</t>
  </si>
  <si>
    <t>辣椒酱</t>
  </si>
  <si>
    <t>其他半固体调味料</t>
  </si>
  <si>
    <t>味精</t>
  </si>
  <si>
    <t>肉制品</t>
  </si>
  <si>
    <t>预制肉制品</t>
  </si>
  <si>
    <t>腌腊肉制品</t>
  </si>
  <si>
    <t>熟肉制品</t>
  </si>
  <si>
    <t>酱卤肉制品</t>
  </si>
  <si>
    <t>熟肉干制品</t>
  </si>
  <si>
    <t>熏煮香肠火腿制品</t>
  </si>
  <si>
    <t>乳制品</t>
  </si>
  <si>
    <t>液体乳</t>
  </si>
  <si>
    <t>巴氏杀菌乳</t>
  </si>
  <si>
    <t>灭菌乳</t>
  </si>
  <si>
    <t>调制乳</t>
  </si>
  <si>
    <t>发酵乳</t>
  </si>
  <si>
    <t>乳粉</t>
  </si>
  <si>
    <t>全脂乳粉、脱脂乳粉、部分脱脂乳粉、调制乳粉</t>
  </si>
  <si>
    <t>饮料</t>
  </si>
  <si>
    <t>瓶（桶）装饮用水</t>
  </si>
  <si>
    <t>天然矿泉水</t>
  </si>
  <si>
    <t>饮用纯净水</t>
  </si>
  <si>
    <t>其他饮用水</t>
  </si>
  <si>
    <t>果、蔬汁饮料</t>
  </si>
  <si>
    <t>蛋白饮料</t>
  </si>
  <si>
    <t>含乳饮料</t>
  </si>
  <si>
    <t>其他蛋白饮料（植物蛋白、复合蛋白）</t>
  </si>
  <si>
    <t>碳酸饮料（汽水）</t>
  </si>
  <si>
    <t>茶饮料</t>
  </si>
  <si>
    <t>方便食品</t>
  </si>
  <si>
    <t>方便面</t>
  </si>
  <si>
    <t>油炸面、非油炸面、方便米粉（米线）、方便粉丝</t>
  </si>
  <si>
    <t>调味面制品</t>
  </si>
  <si>
    <t>其他方便食品</t>
  </si>
  <si>
    <t>方便粥、方便盒饭、冷面及其他熟制方便食品等</t>
  </si>
  <si>
    <t>罐头</t>
  </si>
  <si>
    <t>果蔬罐头</t>
  </si>
  <si>
    <t>水果类罐头</t>
  </si>
  <si>
    <t>蔬菜类罐头</t>
  </si>
  <si>
    <t>食用菌罐头</t>
  </si>
  <si>
    <t>冷冻饮品</t>
  </si>
  <si>
    <t>冰淇淋、雪糕、雪泥、冰棍、食用冰、甜味冰、其他类</t>
  </si>
  <si>
    <t>速冻食品</t>
  </si>
  <si>
    <t>速冻面米食品</t>
  </si>
  <si>
    <t>水饺、元宵、馄饨等生制品</t>
  </si>
  <si>
    <t>包子、馒头等熟制品</t>
  </si>
  <si>
    <t>薯类和膨化食品</t>
  </si>
  <si>
    <t>膨化食品</t>
  </si>
  <si>
    <t>含油型膨化食品和非含油型膨化食品</t>
  </si>
  <si>
    <t>酒类</t>
  </si>
  <si>
    <t>蒸馏酒</t>
  </si>
  <si>
    <t>白酒</t>
  </si>
  <si>
    <t>白酒、白酒(液态)、白酒(原酒)</t>
  </si>
  <si>
    <t>发酵酒</t>
  </si>
  <si>
    <t>黄酒</t>
  </si>
  <si>
    <t>葡萄酒</t>
  </si>
  <si>
    <t>果酒</t>
  </si>
  <si>
    <t>其他酒</t>
  </si>
  <si>
    <t>其他发酵酒</t>
  </si>
  <si>
    <t>配制酒</t>
  </si>
  <si>
    <t>以蒸馏酒及食用酒精为酒基的配制酒</t>
  </si>
  <si>
    <t>以发酵酒为酒基的配制酒</t>
  </si>
  <si>
    <t>其他蒸馏酒</t>
  </si>
  <si>
    <t>蔬菜制品</t>
  </si>
  <si>
    <t>酱腌菜</t>
  </si>
  <si>
    <t>水果制品</t>
  </si>
  <si>
    <t>蜜饯</t>
  </si>
  <si>
    <t>蜜饯类、凉果类、果脯类、话化类、果糕类</t>
  </si>
  <si>
    <t>蛋制品</t>
  </si>
  <si>
    <t>再制蛋</t>
  </si>
  <si>
    <t>水产制品</t>
  </si>
  <si>
    <t>干制水产品</t>
  </si>
  <si>
    <t>藻类干制品</t>
  </si>
  <si>
    <t>预制动物性水产干制品</t>
  </si>
  <si>
    <t>盐渍水产品</t>
  </si>
  <si>
    <t>盐渍鱼</t>
  </si>
  <si>
    <t>盐渍藻</t>
  </si>
  <si>
    <t>其他盐渍水产品</t>
  </si>
  <si>
    <t>鱼糜制品</t>
  </si>
  <si>
    <t>预制鱼糜制品</t>
  </si>
  <si>
    <t>熟制动物性水产制品</t>
  </si>
  <si>
    <t>淀粉及淀粉制品</t>
  </si>
  <si>
    <t>淀粉制品</t>
  </si>
  <si>
    <t>粉丝粉条</t>
  </si>
  <si>
    <t>其他淀粉制品</t>
  </si>
  <si>
    <t>糕点</t>
  </si>
  <si>
    <t>月饼</t>
  </si>
  <si>
    <t>粽子</t>
  </si>
  <si>
    <t>豆制品</t>
  </si>
  <si>
    <t>发酵性豆制品</t>
  </si>
  <si>
    <t>腐乳、豆豉、纳豆等</t>
  </si>
  <si>
    <t>非发酵性豆制品</t>
  </si>
  <si>
    <t>豆干、豆腐、豆皮等</t>
  </si>
  <si>
    <t>腐竹、油皮</t>
  </si>
  <si>
    <t>其他豆制品</t>
  </si>
  <si>
    <t>大豆蛋白类制品等</t>
  </si>
  <si>
    <t>蜂产品</t>
  </si>
  <si>
    <t>蜂蜜</t>
  </si>
  <si>
    <t>餐饮食品</t>
  </si>
  <si>
    <t>米面及其制品(自制)</t>
  </si>
  <si>
    <t>小麦粉制品(自制)</t>
  </si>
  <si>
    <t>发酵面制品(自制)</t>
  </si>
  <si>
    <t>油炸面制品(自制)</t>
  </si>
  <si>
    <t>肉制品(自制)</t>
  </si>
  <si>
    <t>熟肉制品(自制)</t>
  </si>
  <si>
    <t>酱卤肉制品、肉灌肠、其他熟肉(自制)</t>
  </si>
  <si>
    <t>复合调味料(自制)</t>
  </si>
  <si>
    <t>半固态调味料(自制)</t>
  </si>
  <si>
    <t>火锅调味料(底料、蘸料)(自制)</t>
  </si>
  <si>
    <t>水产及其制品（餐饮）</t>
  </si>
  <si>
    <t>生食水产品（餐饮）</t>
  </si>
  <si>
    <t>坚果及籽类食品（餐饮）</t>
  </si>
  <si>
    <t>花生及花生制品（餐饮）</t>
  </si>
  <si>
    <t>其他餐饮食品</t>
  </si>
  <si>
    <t>生湿面制品（自制）</t>
  </si>
  <si>
    <t>餐饮具</t>
  </si>
  <si>
    <t>一次性餐具</t>
  </si>
  <si>
    <t>复用餐饮具</t>
  </si>
  <si>
    <t>食品添加剂</t>
  </si>
  <si>
    <t>复配食品添加剂</t>
  </si>
  <si>
    <t>食品用香精</t>
  </si>
  <si>
    <t>保健食品</t>
  </si>
  <si>
    <t>饼干</t>
  </si>
  <si>
    <t>茶叶及相关制品</t>
  </si>
  <si>
    <t>茶叶</t>
  </si>
  <si>
    <t>茶叶、砖茶</t>
  </si>
  <si>
    <t>含茶制品和代用茶</t>
  </si>
  <si>
    <t>含茶制品</t>
  </si>
  <si>
    <t>速溶茶类、其它含茶制品</t>
  </si>
  <si>
    <t>代用茶</t>
  </si>
  <si>
    <t>糖果制品</t>
  </si>
  <si>
    <t>糖果制品（含巧克力及巧克力制品）、果冻</t>
  </si>
  <si>
    <t>糖果、巧克力及巧克力制品、果冻</t>
  </si>
  <si>
    <t>可可及焙烤咖啡产品</t>
  </si>
  <si>
    <t>焙炒咖啡</t>
  </si>
  <si>
    <t>炒货食品及坚果制品</t>
  </si>
  <si>
    <t>食糖</t>
  </si>
  <si>
    <t>白砂糖、赤砂糖等</t>
  </si>
  <si>
    <t>特殊膳食食品</t>
  </si>
  <si>
    <t>婴幼儿辅助食品及辅食营养补充品</t>
  </si>
  <si>
    <t>食盐</t>
  </si>
  <si>
    <t>专项抽检（元旦春节）</t>
  </si>
  <si>
    <t>合计</t>
  </si>
  <si>
    <t> 注：1、今年抽检编号省抽为SC，不再用PP了</t>
  </si>
  <si>
    <t xml:space="preserve">复用餐饮具抽样时应在抽样单备注栏中注明自行消毒或餐饮具集中消毒的单位名称。  </t>
  </si>
</sst>
</file>

<file path=xl/styles.xml><?xml version="1.0" encoding="utf-8"?>
<styleSheet xmlns="http://schemas.openxmlformats.org/spreadsheetml/2006/main">
  <numFmts count="4">
    <numFmt numFmtId="41" formatCode="_ * #,##0_ ;_ * \-#,##0_ ;_ * &quot;-&quot;_ ;_ @_ "/>
    <numFmt numFmtId="43" formatCode="_ * #,##0.00_ ;_ * \-#,##0.00_ ;_ * &quot;-&quot;??_ ;_ @_ "/>
    <numFmt numFmtId="44" formatCode="_ &quot;￥&quot;* #,##0.00_ ;_ &quot;￥&quot;* \-#,##0.00_ ;_ &quot;￥&quot;* &quot;-&quot;??_ ;_ @_ "/>
    <numFmt numFmtId="42" formatCode="_ &quot;￥&quot;* #,##0_ ;_ &quot;￥&quot;* \-#,##0_ ;_ &quot;￥&quot;* &quot;-&quot;_ ;_ @_ "/>
  </numFmts>
  <fonts count="35">
    <font>
      <sz val="11"/>
      <color theme="1"/>
      <name val="宋体"/>
      <charset val="134"/>
      <scheme val="minor"/>
    </font>
    <font>
      <sz val="16"/>
      <color theme="1"/>
      <name val="黑体"/>
      <charset val="134"/>
    </font>
    <font>
      <sz val="18"/>
      <color theme="1"/>
      <name val="黑体"/>
      <charset val="134"/>
    </font>
    <font>
      <b/>
      <sz val="9"/>
      <color theme="1"/>
      <name val="宋体"/>
      <charset val="134"/>
    </font>
    <font>
      <sz val="11"/>
      <color theme="1"/>
      <name val="宋体"/>
      <charset val="134"/>
      <scheme val="major"/>
    </font>
    <font>
      <sz val="11"/>
      <color theme="1"/>
      <name val="宋体"/>
      <charset val="134"/>
    </font>
    <font>
      <sz val="9"/>
      <color theme="1"/>
      <name val="宋体"/>
      <charset val="134"/>
      <scheme val="minor"/>
    </font>
    <font>
      <sz val="9"/>
      <color theme="1"/>
      <name val="Times New Roman"/>
      <charset val="134"/>
    </font>
    <font>
      <b/>
      <sz val="9"/>
      <color theme="1"/>
      <name val="宋体"/>
      <charset val="134"/>
      <scheme val="minor"/>
    </font>
    <font>
      <sz val="9"/>
      <color theme="1"/>
      <name val="宋体"/>
      <charset val="134"/>
    </font>
    <font>
      <sz val="12"/>
      <color theme="1"/>
      <name val="宋体"/>
      <charset val="134"/>
      <scheme val="major"/>
    </font>
    <font>
      <sz val="11"/>
      <color rgb="FFFF0000"/>
      <name val="宋体"/>
      <charset val="134"/>
      <scheme val="minor"/>
    </font>
    <font>
      <sz val="12"/>
      <color theme="1"/>
      <name val="宋体"/>
      <charset val="134"/>
    </font>
    <font>
      <sz val="9"/>
      <name val="Times New Roman"/>
      <charset val="134"/>
    </font>
    <font>
      <sz val="9"/>
      <name val="宋体"/>
      <charset val="134"/>
    </font>
    <font>
      <sz val="12"/>
      <color theme="1"/>
      <name val="宋体"/>
      <charset val="134"/>
      <scheme val="minor"/>
    </font>
    <font>
      <sz val="11"/>
      <color theme="1"/>
      <name val="宋体"/>
      <charset val="0"/>
      <scheme val="minor"/>
    </font>
    <font>
      <sz val="11"/>
      <color theme="0"/>
      <name val="宋体"/>
      <charset val="0"/>
      <scheme val="minor"/>
    </font>
    <font>
      <sz val="11"/>
      <color rgb="FF3F3F76"/>
      <name val="宋体"/>
      <charset val="0"/>
      <scheme val="minor"/>
    </font>
    <font>
      <b/>
      <sz val="11"/>
      <color theme="1"/>
      <name val="宋体"/>
      <charset val="0"/>
      <scheme val="minor"/>
    </font>
    <font>
      <b/>
      <sz val="11"/>
      <color theme="3"/>
      <name val="宋体"/>
      <charset val="134"/>
      <scheme val="minor"/>
    </font>
    <font>
      <b/>
      <sz val="15"/>
      <color theme="3"/>
      <name val="宋体"/>
      <charset val="134"/>
      <scheme val="minor"/>
    </font>
    <font>
      <b/>
      <sz val="11"/>
      <color rgb="FFFA7D00"/>
      <name val="宋体"/>
      <charset val="0"/>
      <scheme val="minor"/>
    </font>
    <font>
      <b/>
      <sz val="18"/>
      <color theme="3"/>
      <name val="宋体"/>
      <charset val="134"/>
      <scheme val="minor"/>
    </font>
    <font>
      <b/>
      <sz val="11"/>
      <color rgb="FF3F3F3F"/>
      <name val="宋体"/>
      <charset val="0"/>
      <scheme val="minor"/>
    </font>
    <font>
      <u/>
      <sz val="11"/>
      <color rgb="FF0000FF"/>
      <name val="宋体"/>
      <charset val="0"/>
      <scheme val="minor"/>
    </font>
    <font>
      <b/>
      <sz val="11"/>
      <color rgb="FFFFFFFF"/>
      <name val="宋体"/>
      <charset val="0"/>
      <scheme val="minor"/>
    </font>
    <font>
      <sz val="11"/>
      <color rgb="FF006100"/>
      <name val="宋体"/>
      <charset val="0"/>
      <scheme val="minor"/>
    </font>
    <font>
      <sz val="11"/>
      <color rgb="FF9C0006"/>
      <name val="宋体"/>
      <charset val="0"/>
      <scheme val="minor"/>
    </font>
    <font>
      <b/>
      <sz val="13"/>
      <color theme="3"/>
      <name val="宋体"/>
      <charset val="134"/>
      <scheme val="minor"/>
    </font>
    <font>
      <i/>
      <sz val="11"/>
      <color rgb="FF7F7F7F"/>
      <name val="宋体"/>
      <charset val="0"/>
      <scheme val="minor"/>
    </font>
    <font>
      <sz val="11"/>
      <color rgb="FFFF0000"/>
      <name val="宋体"/>
      <charset val="0"/>
      <scheme val="minor"/>
    </font>
    <font>
      <sz val="11"/>
      <color rgb="FF9C6500"/>
      <name val="宋体"/>
      <charset val="0"/>
      <scheme val="minor"/>
    </font>
    <font>
      <sz val="11"/>
      <color rgb="FFFA7D00"/>
      <name val="宋体"/>
      <charset val="0"/>
      <scheme val="minor"/>
    </font>
    <font>
      <u/>
      <sz val="11"/>
      <color rgb="FF80008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7" tint="0.799981688894314"/>
        <bgColor indexed="64"/>
      </patternFill>
    </fill>
    <fill>
      <patternFill patternType="solid">
        <fgColor theme="7"/>
        <bgColor indexed="64"/>
      </patternFill>
    </fill>
    <fill>
      <patternFill patternType="solid">
        <fgColor rgb="FFFFCC99"/>
        <bgColor indexed="64"/>
      </patternFill>
    </fill>
    <fill>
      <patternFill patternType="solid">
        <fgColor theme="9"/>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theme="8"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theme="4"/>
        <bgColor indexed="64"/>
      </patternFill>
    </fill>
    <fill>
      <patternFill patternType="solid">
        <fgColor theme="4" tint="0.599993896298105"/>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theme="5"/>
        <bgColor indexed="64"/>
      </patternFill>
    </fill>
    <fill>
      <patternFill patternType="solid">
        <fgColor theme="6" tint="0.399975585192419"/>
        <bgColor indexed="64"/>
      </patternFill>
    </fill>
    <fill>
      <patternFill patternType="solid">
        <fgColor theme="7"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9" tint="0.399975585192419"/>
        <bgColor indexed="64"/>
      </patternFill>
    </fill>
    <fill>
      <patternFill patternType="solid">
        <fgColor rgb="FFFFFFCC"/>
        <bgColor indexed="64"/>
      </patternFill>
    </fill>
    <fill>
      <patternFill patternType="solid">
        <fgColor theme="8"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5" tint="0.399975585192419"/>
        <bgColor indexed="64"/>
      </patternFill>
    </fill>
  </fills>
  <borders count="16">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style="thin">
        <color auto="true"/>
      </right>
      <top/>
      <bottom/>
      <diagonal/>
    </border>
    <border>
      <left style="thin">
        <color auto="true"/>
      </left>
      <right style="thin">
        <color auto="true"/>
      </right>
      <top/>
      <bottom style="thin">
        <color auto="true"/>
      </bottom>
      <diagonal/>
    </border>
    <border>
      <left style="thin">
        <color auto="true"/>
      </left>
      <right/>
      <top style="thin">
        <color auto="true"/>
      </top>
      <bottom style="thin">
        <color auto="true"/>
      </bottom>
      <diagonal/>
    </border>
    <border>
      <left/>
      <right/>
      <top style="thin">
        <color auto="true"/>
      </top>
      <bottom style="thin">
        <color auto="true"/>
      </bottom>
      <diagonal/>
    </border>
    <border>
      <left/>
      <right style="thin">
        <color auto="true"/>
      </right>
      <top style="thin">
        <color auto="true"/>
      </top>
      <bottom style="thin">
        <color auto="true"/>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0">
    <xf numFmtId="0" fontId="0" fillId="0" borderId="0">
      <alignment vertical="center"/>
    </xf>
    <xf numFmtId="0" fontId="17" fillId="26" borderId="0" applyNumberFormat="false" applyBorder="false" applyAlignment="false" applyProtection="false">
      <alignment vertical="center"/>
    </xf>
    <xf numFmtId="0" fontId="16" fillId="9" borderId="0" applyNumberFormat="false" applyBorder="false" applyAlignment="false" applyProtection="false">
      <alignment vertical="center"/>
    </xf>
    <xf numFmtId="0" fontId="24" fillId="14" borderId="12" applyNumberFormat="false" applyAlignment="false" applyProtection="false">
      <alignment vertical="center"/>
    </xf>
    <xf numFmtId="0" fontId="26" fillId="17" borderId="13" applyNumberFormat="false" applyAlignment="false" applyProtection="false">
      <alignment vertical="center"/>
    </xf>
    <xf numFmtId="0" fontId="28" fillId="19" borderId="0" applyNumberFormat="false" applyBorder="false" applyAlignment="false" applyProtection="false">
      <alignment vertical="center"/>
    </xf>
    <xf numFmtId="0" fontId="21" fillId="0" borderId="11" applyNumberFormat="false" applyFill="false" applyAlignment="false" applyProtection="false">
      <alignment vertical="center"/>
    </xf>
    <xf numFmtId="0" fontId="30" fillId="0" borderId="0" applyNumberFormat="false" applyFill="false" applyBorder="false" applyAlignment="false" applyProtection="false">
      <alignment vertical="center"/>
    </xf>
    <xf numFmtId="0" fontId="29" fillId="0" borderId="11" applyNumberFormat="false" applyFill="false" applyAlignment="false" applyProtection="false">
      <alignment vertical="center"/>
    </xf>
    <xf numFmtId="0" fontId="16" fillId="11"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6" fillId="23" borderId="0" applyNumberFormat="false" applyBorder="false" applyAlignment="false" applyProtection="false">
      <alignment vertical="center"/>
    </xf>
    <xf numFmtId="0" fontId="25" fillId="0" borderId="0" applyNumberFormat="false" applyFill="false" applyBorder="false" applyAlignment="false" applyProtection="false">
      <alignment vertical="center"/>
    </xf>
    <xf numFmtId="0" fontId="17" fillId="10" borderId="0" applyNumberFormat="false" applyBorder="false" applyAlignment="false" applyProtection="false">
      <alignment vertical="center"/>
    </xf>
    <xf numFmtId="0" fontId="20" fillId="0" borderId="10" applyNumberFormat="false" applyFill="false" applyAlignment="false" applyProtection="false">
      <alignment vertical="center"/>
    </xf>
    <xf numFmtId="0" fontId="19" fillId="0" borderId="9" applyNumberFormat="false" applyFill="false" applyAlignment="false" applyProtection="false">
      <alignment vertical="center"/>
    </xf>
    <xf numFmtId="0" fontId="16" fillId="7" borderId="0" applyNumberFormat="false" applyBorder="false" applyAlignment="false" applyProtection="false">
      <alignment vertical="center"/>
    </xf>
    <xf numFmtId="0" fontId="16" fillId="16" borderId="0" applyNumberFormat="false" applyBorder="false" applyAlignment="false" applyProtection="false">
      <alignment vertical="center"/>
    </xf>
    <xf numFmtId="0" fontId="17" fillId="6"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34" fillId="0" borderId="0" applyNumberFormat="false" applyFill="false" applyBorder="false" applyAlignment="false" applyProtection="false">
      <alignment vertical="center"/>
    </xf>
    <xf numFmtId="0" fontId="16" fillId="24" borderId="0" applyNumberFormat="false" applyBorder="false" applyAlignment="false" applyProtection="false">
      <alignment vertical="center"/>
    </xf>
    <xf numFmtId="0" fontId="33" fillId="0" borderId="15" applyNumberFormat="false" applyFill="false" applyAlignment="false" applyProtection="false">
      <alignment vertical="center"/>
    </xf>
    <xf numFmtId="0" fontId="20" fillId="0" borderId="0" applyNumberFormat="false" applyFill="false" applyBorder="false" applyAlignment="false" applyProtection="false">
      <alignment vertical="center"/>
    </xf>
    <xf numFmtId="0" fontId="16" fillId="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31" fillId="0" borderId="0" applyNumberFormat="false" applyFill="false" applyBorder="false" applyAlignment="false" applyProtection="false">
      <alignment vertical="center"/>
    </xf>
    <xf numFmtId="0" fontId="16" fillId="25" borderId="0" applyNumberFormat="false" applyBorder="false" applyAlignment="false" applyProtection="false">
      <alignment vertical="center"/>
    </xf>
    <xf numFmtId="0" fontId="0" fillId="27" borderId="14" applyNumberFormat="false" applyFont="false" applyAlignment="false" applyProtection="false">
      <alignment vertical="center"/>
    </xf>
    <xf numFmtId="0" fontId="17" fillId="21" borderId="0" applyNumberFormat="false" applyBorder="false" applyAlignment="false" applyProtection="false">
      <alignment vertical="center"/>
    </xf>
    <xf numFmtId="0" fontId="0" fillId="0" borderId="0">
      <alignment vertical="center"/>
    </xf>
    <xf numFmtId="0" fontId="27" fillId="18" borderId="0" applyNumberFormat="false" applyBorder="false" applyAlignment="false" applyProtection="false">
      <alignment vertical="center"/>
    </xf>
    <xf numFmtId="0" fontId="16" fillId="28" borderId="0" applyNumberFormat="false" applyBorder="false" applyAlignment="false" applyProtection="false">
      <alignment vertical="center"/>
    </xf>
    <xf numFmtId="0" fontId="32" fillId="29" borderId="0" applyNumberFormat="false" applyBorder="false" applyAlignment="false" applyProtection="false">
      <alignment vertical="center"/>
    </xf>
    <xf numFmtId="0" fontId="22" fillId="14" borderId="8" applyNumberFormat="false" applyAlignment="false" applyProtection="false">
      <alignment vertical="center"/>
    </xf>
    <xf numFmtId="0" fontId="17" fillId="15" borderId="0" applyNumberFormat="false" applyBorder="false" applyAlignment="false" applyProtection="false">
      <alignment vertical="center"/>
    </xf>
    <xf numFmtId="0" fontId="17" fillId="22" borderId="0" applyNumberFormat="false" applyBorder="false" applyAlignment="false" applyProtection="false">
      <alignment vertical="center"/>
    </xf>
    <xf numFmtId="0" fontId="17" fillId="30" borderId="0" applyNumberFormat="false" applyBorder="false" applyAlignment="false" applyProtection="false">
      <alignment vertical="center"/>
    </xf>
    <xf numFmtId="0" fontId="17" fillId="20" borderId="0" applyNumberFormat="false" applyBorder="false" applyAlignment="false" applyProtection="false">
      <alignment vertical="center"/>
    </xf>
    <xf numFmtId="0" fontId="17" fillId="3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7" fillId="33"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7" fillId="32" borderId="0" applyNumberFormat="false" applyBorder="false" applyAlignment="false" applyProtection="false">
      <alignment vertical="center"/>
    </xf>
    <xf numFmtId="0" fontId="16" fillId="12" borderId="0" applyNumberFormat="false" applyBorder="false" applyAlignment="false" applyProtection="false">
      <alignment vertical="center"/>
    </xf>
    <xf numFmtId="0" fontId="18" fillId="5" borderId="8" applyNumberFormat="false" applyAlignment="false" applyProtection="false">
      <alignment vertical="center"/>
    </xf>
    <xf numFmtId="0" fontId="16" fillId="13" borderId="0" applyNumberFormat="false" applyBorder="false" applyAlignment="false" applyProtection="false">
      <alignment vertical="center"/>
    </xf>
    <xf numFmtId="0" fontId="17" fillId="4" borderId="0" applyNumberFormat="false" applyBorder="false" applyAlignment="false" applyProtection="false">
      <alignment vertical="center"/>
    </xf>
    <xf numFmtId="0" fontId="16" fillId="3" borderId="0" applyNumberFormat="false" applyBorder="false" applyAlignment="false" applyProtection="false">
      <alignment vertical="center"/>
    </xf>
  </cellStyleXfs>
  <cellXfs count="45">
    <xf numFmtId="0" fontId="0" fillId="0" borderId="0" xfId="0">
      <alignment vertical="center"/>
    </xf>
    <xf numFmtId="0" fontId="1" fillId="0" borderId="0" xfId="0" applyFont="true" applyFill="true" applyAlignment="true">
      <alignment horizontal="left" vertical="center"/>
    </xf>
    <xf numFmtId="0" fontId="1" fillId="0" borderId="0" xfId="0" applyFont="true" applyFill="true" applyAlignment="true">
      <alignment horizontal="center" vertical="center"/>
    </xf>
    <xf numFmtId="0" fontId="2" fillId="0" borderId="0" xfId="0" applyFont="true" applyFill="true" applyAlignment="true">
      <alignment horizontal="center" vertical="center"/>
    </xf>
    <xf numFmtId="0" fontId="3" fillId="0" borderId="1" xfId="0" applyFont="true" applyFill="true" applyBorder="true" applyAlignment="true">
      <alignment horizontal="center" vertical="center" wrapText="true"/>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0" fillId="0" borderId="0" xfId="0" applyFont="true" applyFill="true" applyAlignment="true">
      <alignment horizontal="center" vertical="center"/>
    </xf>
    <xf numFmtId="0" fontId="0" fillId="0" borderId="0" xfId="0" applyFont="true" applyFill="true" applyAlignment="true">
      <alignment vertical="center"/>
    </xf>
    <xf numFmtId="0" fontId="3"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3" fillId="0" borderId="1" xfId="0" applyNumberFormat="true" applyFont="true" applyFill="true" applyBorder="true" applyAlignment="true">
      <alignment vertical="center" wrapText="true"/>
    </xf>
    <xf numFmtId="0" fontId="4" fillId="0" borderId="1" xfId="31" applyFont="true" applyFill="true" applyBorder="true" applyAlignment="true">
      <alignment horizontal="center" vertical="center" wrapText="true"/>
    </xf>
    <xf numFmtId="0" fontId="7" fillId="2" borderId="1" xfId="0" applyFont="true" applyFill="true" applyBorder="true" applyAlignment="true">
      <alignment horizontal="center" vertical="center" wrapText="true"/>
    </xf>
    <xf numFmtId="0" fontId="6" fillId="2" borderId="1" xfId="0" applyFont="true" applyFill="true" applyBorder="true" applyAlignment="true">
      <alignment horizontal="center" vertical="center" wrapText="true"/>
    </xf>
    <xf numFmtId="0" fontId="3" fillId="2" borderId="1" xfId="0" applyNumberFormat="true" applyFont="true" applyFill="true" applyBorder="true" applyAlignment="true">
      <alignment horizontal="center" vertical="center" wrapText="true"/>
    </xf>
    <xf numFmtId="0" fontId="3" fillId="0" borderId="2" xfId="0" applyNumberFormat="true" applyFont="true" applyFill="true" applyBorder="true" applyAlignment="true">
      <alignment horizontal="center" vertical="center" wrapText="true"/>
    </xf>
    <xf numFmtId="0" fontId="3" fillId="0" borderId="3" xfId="0" applyNumberFormat="true" applyFont="true" applyFill="true" applyBorder="true" applyAlignment="true">
      <alignment horizontal="center" vertical="center" wrapText="true"/>
    </xf>
    <xf numFmtId="0" fontId="3" fillId="0" borderId="4" xfId="0" applyNumberFormat="true" applyFont="true" applyFill="true" applyBorder="true" applyAlignment="true">
      <alignment horizontal="center" vertical="center" wrapText="true"/>
    </xf>
    <xf numFmtId="0" fontId="8" fillId="0" borderId="1" xfId="0" applyNumberFormat="true" applyFont="true" applyFill="true" applyBorder="true" applyAlignment="true">
      <alignment horizontal="center" vertical="center" wrapText="true"/>
    </xf>
    <xf numFmtId="0" fontId="6" fillId="0" borderId="1" xfId="0" applyFont="true" applyFill="true" applyBorder="true" applyAlignment="true">
      <alignment horizontal="center" vertical="center"/>
    </xf>
    <xf numFmtId="0" fontId="9" fillId="0" borderId="1" xfId="0" applyFont="true" applyFill="true" applyBorder="true" applyAlignment="true">
      <alignment horizontal="center" vertical="center" wrapText="true"/>
    </xf>
    <xf numFmtId="0" fontId="6" fillId="0" borderId="2" xfId="0" applyFont="true" applyFill="true" applyBorder="true" applyAlignment="true">
      <alignment horizontal="center" vertical="center"/>
    </xf>
    <xf numFmtId="0" fontId="6" fillId="0" borderId="3" xfId="0" applyFont="true" applyFill="true" applyBorder="true" applyAlignment="true">
      <alignment horizontal="center" vertical="center"/>
    </xf>
    <xf numFmtId="0" fontId="6" fillId="0" borderId="4" xfId="0" applyFont="true" applyFill="true" applyBorder="true" applyAlignment="true">
      <alignment horizontal="center" vertical="center"/>
    </xf>
    <xf numFmtId="0" fontId="9" fillId="2" borderId="1" xfId="0" applyFont="true" applyFill="true" applyBorder="true" applyAlignment="true">
      <alignment horizontal="center" vertical="center" wrapText="true"/>
    </xf>
    <xf numFmtId="0" fontId="4" fillId="0" borderId="5" xfId="0" applyFont="true" applyFill="true" applyBorder="true" applyAlignment="true">
      <alignment horizontal="center" vertical="center" wrapText="true"/>
    </xf>
    <xf numFmtId="0" fontId="4" fillId="0" borderId="6" xfId="0" applyFont="true" applyFill="true" applyBorder="true" applyAlignment="true">
      <alignment horizontal="center" vertical="center" wrapText="true"/>
    </xf>
    <xf numFmtId="0" fontId="10" fillId="0" borderId="5" xfId="0" applyFont="true" applyFill="true" applyBorder="true" applyAlignment="true">
      <alignment horizontal="center" vertical="center" wrapText="true"/>
    </xf>
    <xf numFmtId="0" fontId="10" fillId="0" borderId="6" xfId="0" applyFont="true" applyFill="true" applyBorder="true" applyAlignment="true">
      <alignment horizontal="center" vertical="center" wrapText="true"/>
    </xf>
    <xf numFmtId="0" fontId="0" fillId="0" borderId="0" xfId="0" applyFont="true">
      <alignment vertical="center"/>
    </xf>
    <xf numFmtId="0" fontId="6" fillId="0" borderId="2" xfId="0" applyFont="true" applyFill="true" applyBorder="true" applyAlignment="true">
      <alignment vertical="center" wrapText="true"/>
    </xf>
    <xf numFmtId="0" fontId="0" fillId="0" borderId="2" xfId="0" applyFont="true" applyBorder="true" applyAlignment="true">
      <alignment horizontal="center" vertical="center"/>
    </xf>
    <xf numFmtId="0" fontId="0" fillId="0" borderId="4" xfId="0" applyFont="true" applyBorder="true" applyAlignment="true">
      <alignment horizontal="center" vertical="center"/>
    </xf>
    <xf numFmtId="0" fontId="0" fillId="0" borderId="1" xfId="0" applyFont="true" applyBorder="true" applyAlignment="true">
      <alignment horizontal="center" vertical="center"/>
    </xf>
    <xf numFmtId="0" fontId="4" fillId="0" borderId="7" xfId="0" applyFont="true" applyFill="true" applyBorder="true" applyAlignment="true">
      <alignment horizontal="center" vertical="center" wrapText="true"/>
    </xf>
    <xf numFmtId="0" fontId="11" fillId="0" borderId="1" xfId="0" applyFont="true" applyBorder="true" applyAlignment="true">
      <alignment horizontal="center" vertical="center"/>
    </xf>
    <xf numFmtId="0" fontId="10" fillId="0" borderId="7" xfId="0" applyFont="true" applyFill="true" applyBorder="true" applyAlignment="true">
      <alignment horizontal="center" vertical="center" wrapText="true"/>
    </xf>
    <xf numFmtId="0" fontId="12" fillId="0" borderId="1" xfId="0" applyNumberFormat="true"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14" fillId="0" borderId="1" xfId="0" applyFont="true" applyFill="true" applyBorder="true" applyAlignment="true">
      <alignment horizontal="center" vertical="center" wrapText="true"/>
    </xf>
    <xf numFmtId="0" fontId="15" fillId="0" borderId="1" xfId="0" applyFont="true" applyFill="true" applyBorder="true" applyAlignment="true">
      <alignment horizontal="center" vertical="center"/>
    </xf>
    <xf numFmtId="0" fontId="6" fillId="0" borderId="0" xfId="0" applyFont="true" applyFill="true" applyAlignment="true">
      <alignment horizontal="center" vertical="center"/>
    </xf>
  </cellXfs>
  <cellStyles count="50">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常规 18" xfId="31"/>
    <cellStyle name="好" xfId="32" builtinId="26"/>
    <cellStyle name="20% - 强调文字颜色 5" xfId="33" builtinId="46"/>
    <cellStyle name="适中" xfId="34" builtinId="28"/>
    <cellStyle name="计算" xfId="35" builtinId="22"/>
    <cellStyle name="强调文字颜色 1" xfId="36" builtinId="29"/>
    <cellStyle name="60% - 强调文字颜色 4" xfId="37" builtinId="44"/>
    <cellStyle name="60% - 强调文字颜色 1" xfId="38" builtinId="32"/>
    <cellStyle name="强调文字颜色 2" xfId="39" builtinId="33"/>
    <cellStyle name="60% - 强调文字颜色 5" xfId="40" builtinId="48"/>
    <cellStyle name="百分比" xfId="41" builtinId="5"/>
    <cellStyle name="60% - 强调文字颜色 2" xfId="42" builtinId="36"/>
    <cellStyle name="货币" xfId="43" builtinId="4"/>
    <cellStyle name="强调文字颜色 3" xfId="44" builtinId="37"/>
    <cellStyle name="20% - 强调文字颜色 3" xfId="45" builtinId="38"/>
    <cellStyle name="输入" xfId="46" builtinId="20"/>
    <cellStyle name="40% - 强调文字颜色 3" xfId="47" builtinId="39"/>
    <cellStyle name="强调文字颜色 4" xfId="48" builtinId="41"/>
    <cellStyle name="20% - 强调文字颜色 4" xfId="49" builtinId="42"/>
  </cellStyles>
  <dxfs count="1">
    <dxf>
      <font>
        <color rgb="FF9C0006"/>
      </font>
      <fill>
        <patternFill patternType="solid">
          <bgColor rgb="FFFFC7CE"/>
        </patternFill>
      </fill>
    </dxf>
  </dxf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4"/>
  <sheetViews>
    <sheetView tabSelected="1" topLeftCell="A91" workbookViewId="0">
      <selection activeCell="B106" sqref="B106"/>
    </sheetView>
  </sheetViews>
  <sheetFormatPr defaultColWidth="9" defaultRowHeight="13.5"/>
  <sheetData>
    <row r="1" ht="20.25" spans="1:10">
      <c r="A1" s="1" t="s">
        <v>0</v>
      </c>
      <c r="B1" s="1"/>
      <c r="C1" s="1"/>
      <c r="D1" s="2"/>
      <c r="E1" s="7"/>
      <c r="F1" s="8"/>
      <c r="G1" s="8"/>
      <c r="H1" s="8"/>
      <c r="I1" s="8"/>
      <c r="J1" s="8"/>
    </row>
    <row r="2" ht="22.5" spans="1:10">
      <c r="A2" s="3" t="s">
        <v>1</v>
      </c>
      <c r="B2" s="3"/>
      <c r="C2" s="3"/>
      <c r="D2" s="3"/>
      <c r="E2" s="3"/>
      <c r="F2" s="3"/>
      <c r="G2" s="3"/>
      <c r="H2" s="3"/>
      <c r="I2" s="3"/>
      <c r="J2" s="3"/>
    </row>
    <row r="3" ht="25.5" spans="1:10">
      <c r="A3" s="4" t="s">
        <v>2</v>
      </c>
      <c r="B3" s="4" t="s">
        <v>3</v>
      </c>
      <c r="C3" s="4" t="s">
        <v>4</v>
      </c>
      <c r="D3" s="4" t="s">
        <v>5</v>
      </c>
      <c r="E3" s="4" t="s">
        <v>6</v>
      </c>
      <c r="F3" s="4" t="s">
        <v>7</v>
      </c>
      <c r="G3" s="9" t="s">
        <v>8</v>
      </c>
      <c r="H3" s="4" t="s">
        <v>9</v>
      </c>
      <c r="I3" s="4" t="s">
        <v>10</v>
      </c>
      <c r="J3" s="20" t="s">
        <v>11</v>
      </c>
    </row>
    <row r="4" ht="27" customHeight="true" spans="1:10">
      <c r="A4" s="5">
        <v>1</v>
      </c>
      <c r="B4" s="5" t="s">
        <v>12</v>
      </c>
      <c r="C4" s="5" t="s">
        <v>13</v>
      </c>
      <c r="D4" s="5" t="s">
        <v>13</v>
      </c>
      <c r="E4" s="5" t="s">
        <v>13</v>
      </c>
      <c r="F4" s="5" t="s">
        <v>14</v>
      </c>
      <c r="G4" s="9">
        <f t="shared" ref="G4:G7" si="0">H4+I4</f>
        <v>180</v>
      </c>
      <c r="H4" s="10">
        <v>40</v>
      </c>
      <c r="I4" s="11">
        <v>140</v>
      </c>
      <c r="J4" s="21">
        <f>SUM(H4:I4)</f>
        <v>180</v>
      </c>
    </row>
    <row r="5" ht="42" customHeight="true" spans="1:10">
      <c r="A5" s="5"/>
      <c r="B5" s="5"/>
      <c r="C5" s="5" t="s">
        <v>15</v>
      </c>
      <c r="D5" s="5" t="s">
        <v>15</v>
      </c>
      <c r="E5" s="5" t="s">
        <v>16</v>
      </c>
      <c r="F5" s="5" t="s">
        <v>14</v>
      </c>
      <c r="G5" s="9">
        <f t="shared" si="0"/>
        <v>55</v>
      </c>
      <c r="H5" s="11">
        <v>40</v>
      </c>
      <c r="I5" s="22">
        <v>15</v>
      </c>
      <c r="J5" s="21">
        <f>SUM(H5:I5)</f>
        <v>55</v>
      </c>
    </row>
    <row r="6" ht="27" spans="1:10">
      <c r="A6" s="5"/>
      <c r="B6" s="5"/>
      <c r="C6" s="5" t="s">
        <v>17</v>
      </c>
      <c r="D6" s="5" t="s">
        <v>17</v>
      </c>
      <c r="E6" s="5" t="s">
        <v>18</v>
      </c>
      <c r="F6" s="5" t="s">
        <v>19</v>
      </c>
      <c r="G6" s="9">
        <f t="shared" si="0"/>
        <v>70</v>
      </c>
      <c r="H6" s="11">
        <v>40</v>
      </c>
      <c r="I6" s="22">
        <v>30</v>
      </c>
      <c r="J6" s="21">
        <f>SUM(H6:I6)</f>
        <v>70</v>
      </c>
    </row>
    <row r="7" ht="40.5" spans="1:10">
      <c r="A7" s="5"/>
      <c r="B7" s="5"/>
      <c r="C7" s="6" t="s">
        <v>20</v>
      </c>
      <c r="D7" s="6" t="s">
        <v>21</v>
      </c>
      <c r="E7" s="6" t="s">
        <v>22</v>
      </c>
      <c r="F7" s="6" t="s">
        <v>14</v>
      </c>
      <c r="G7" s="9">
        <f t="shared" si="0"/>
        <v>20</v>
      </c>
      <c r="H7" s="11">
        <v>5</v>
      </c>
      <c r="I7" s="22">
        <v>15</v>
      </c>
      <c r="J7" s="23">
        <f>SUM(H7:I7)</f>
        <v>20</v>
      </c>
    </row>
    <row r="8" ht="42" customHeight="true" spans="1:10">
      <c r="A8" s="5"/>
      <c r="B8" s="5"/>
      <c r="C8" s="6"/>
      <c r="D8" s="6"/>
      <c r="E8" s="6" t="s">
        <v>23</v>
      </c>
      <c r="F8" s="6" t="s">
        <v>14</v>
      </c>
      <c r="G8" s="9"/>
      <c r="H8" s="11"/>
      <c r="I8" s="22"/>
      <c r="J8" s="24"/>
    </row>
    <row r="9" ht="40.5" spans="1:10">
      <c r="A9" s="5"/>
      <c r="B9" s="5"/>
      <c r="C9" s="6"/>
      <c r="D9" s="6"/>
      <c r="E9" s="6" t="s">
        <v>24</v>
      </c>
      <c r="F9" s="6" t="s">
        <v>14</v>
      </c>
      <c r="G9" s="9"/>
      <c r="H9" s="11"/>
      <c r="I9" s="22"/>
      <c r="J9" s="25"/>
    </row>
    <row r="10" ht="40.5" spans="1:10">
      <c r="A10" s="5"/>
      <c r="B10" s="5"/>
      <c r="C10" s="6"/>
      <c r="D10" s="6" t="s">
        <v>25</v>
      </c>
      <c r="E10" s="6" t="s">
        <v>26</v>
      </c>
      <c r="F10" s="6" t="s">
        <v>14</v>
      </c>
      <c r="G10" s="9">
        <f>H10+I10</f>
        <v>25</v>
      </c>
      <c r="H10" s="11">
        <v>10</v>
      </c>
      <c r="I10" s="22">
        <v>15</v>
      </c>
      <c r="J10" s="23">
        <f>SUM(H10:I10)</f>
        <v>25</v>
      </c>
    </row>
    <row r="11" ht="42" customHeight="true" spans="1:10">
      <c r="A11" s="5"/>
      <c r="B11" s="5"/>
      <c r="C11" s="6"/>
      <c r="D11" s="6"/>
      <c r="E11" s="6" t="s">
        <v>27</v>
      </c>
      <c r="F11" s="6" t="s">
        <v>14</v>
      </c>
      <c r="G11" s="9"/>
      <c r="H11" s="11"/>
      <c r="I11" s="22"/>
      <c r="J11" s="24"/>
    </row>
    <row r="12" spans="1:10">
      <c r="A12" s="5"/>
      <c r="B12" s="5"/>
      <c r="C12" s="6"/>
      <c r="D12" s="6"/>
      <c r="E12" s="6" t="s">
        <v>28</v>
      </c>
      <c r="F12" s="6" t="s">
        <v>14</v>
      </c>
      <c r="G12" s="9"/>
      <c r="H12" s="11"/>
      <c r="I12" s="22"/>
      <c r="J12" s="24"/>
    </row>
    <row r="13" ht="27" spans="1:10">
      <c r="A13" s="5"/>
      <c r="B13" s="5"/>
      <c r="C13" s="6"/>
      <c r="D13" s="6"/>
      <c r="E13" s="6" t="s">
        <v>29</v>
      </c>
      <c r="F13" s="6" t="s">
        <v>14</v>
      </c>
      <c r="G13" s="9"/>
      <c r="H13" s="11"/>
      <c r="I13" s="22"/>
      <c r="J13" s="25"/>
    </row>
    <row r="14" spans="1:10">
      <c r="A14" s="5">
        <v>2</v>
      </c>
      <c r="B14" s="5" t="s">
        <v>30</v>
      </c>
      <c r="C14" s="5" t="s">
        <v>31</v>
      </c>
      <c r="D14" s="5" t="s">
        <v>32</v>
      </c>
      <c r="E14" s="5" t="s">
        <v>33</v>
      </c>
      <c r="F14" s="5" t="s">
        <v>34</v>
      </c>
      <c r="G14" s="9">
        <v>60</v>
      </c>
      <c r="H14" s="10">
        <v>60</v>
      </c>
      <c r="I14" s="11">
        <v>60</v>
      </c>
      <c r="J14" s="23">
        <v>145</v>
      </c>
    </row>
    <row r="15" ht="17.25" customHeight="true" spans="1:10">
      <c r="A15" s="5"/>
      <c r="B15" s="5"/>
      <c r="C15" s="5"/>
      <c r="D15" s="5"/>
      <c r="E15" s="5" t="s">
        <v>35</v>
      </c>
      <c r="F15" s="5" t="s">
        <v>34</v>
      </c>
      <c r="G15" s="9">
        <v>20</v>
      </c>
      <c r="H15" s="10">
        <v>20</v>
      </c>
      <c r="I15" s="11"/>
      <c r="J15" s="24"/>
    </row>
    <row r="16" spans="1:10">
      <c r="A16" s="5"/>
      <c r="B16" s="5"/>
      <c r="C16" s="5"/>
      <c r="D16" s="5"/>
      <c r="E16" s="5" t="s">
        <v>36</v>
      </c>
      <c r="F16" s="5" t="s">
        <v>34</v>
      </c>
      <c r="G16" s="9">
        <v>5</v>
      </c>
      <c r="H16" s="10">
        <v>5</v>
      </c>
      <c r="I16" s="11"/>
      <c r="J16" s="24"/>
    </row>
    <row r="17" ht="40.5" spans="1:10">
      <c r="A17" s="5"/>
      <c r="B17" s="5"/>
      <c r="C17" s="5"/>
      <c r="D17" s="5"/>
      <c r="E17" s="5" t="s">
        <v>37</v>
      </c>
      <c r="F17" s="5" t="s">
        <v>34</v>
      </c>
      <c r="G17" s="12"/>
      <c r="H17" s="10"/>
      <c r="I17" s="11"/>
      <c r="J17" s="24"/>
    </row>
    <row r="18" ht="27" spans="1:10">
      <c r="A18" s="5"/>
      <c r="B18" s="5"/>
      <c r="C18" s="5"/>
      <c r="D18" s="5"/>
      <c r="E18" s="13" t="s">
        <v>38</v>
      </c>
      <c r="F18" s="13" t="s">
        <v>34</v>
      </c>
      <c r="G18" s="12"/>
      <c r="H18" s="10"/>
      <c r="I18" s="11"/>
      <c r="J18" s="24"/>
    </row>
    <row r="19" ht="67.5" spans="1:10">
      <c r="A19" s="5"/>
      <c r="B19" s="5"/>
      <c r="C19" s="5"/>
      <c r="D19" s="5"/>
      <c r="E19" s="5" t="s">
        <v>39</v>
      </c>
      <c r="F19" s="5" t="s">
        <v>34</v>
      </c>
      <c r="G19" s="12"/>
      <c r="H19" s="10"/>
      <c r="I19" s="11"/>
      <c r="J19" s="25"/>
    </row>
    <row r="20" ht="40.5" spans="1:10">
      <c r="A20" s="5"/>
      <c r="B20" s="5"/>
      <c r="C20" s="5"/>
      <c r="D20" s="5" t="s">
        <v>40</v>
      </c>
      <c r="E20" s="5" t="s">
        <v>41</v>
      </c>
      <c r="F20" s="5" t="s">
        <v>34</v>
      </c>
      <c r="G20" s="9">
        <f t="shared" ref="G20:G28" si="1">H20+I20</f>
        <v>11</v>
      </c>
      <c r="H20" s="10">
        <v>6</v>
      </c>
      <c r="I20" s="22">
        <v>5</v>
      </c>
      <c r="J20" s="21">
        <f>SUM(H20:I20)</f>
        <v>11</v>
      </c>
    </row>
    <row r="21" ht="27" spans="1:10">
      <c r="A21" s="5"/>
      <c r="B21" s="5"/>
      <c r="C21" s="5" t="s">
        <v>42</v>
      </c>
      <c r="D21" s="5" t="s">
        <v>42</v>
      </c>
      <c r="E21" s="5" t="s">
        <v>42</v>
      </c>
      <c r="F21" s="5" t="s">
        <v>34</v>
      </c>
      <c r="G21" s="9">
        <v>4</v>
      </c>
      <c r="H21" s="14">
        <v>4</v>
      </c>
      <c r="I21" s="14">
        <v>5</v>
      </c>
      <c r="J21" s="21">
        <f t="shared" ref="J21:J27" si="2">SUM(H21:I21)</f>
        <v>9</v>
      </c>
    </row>
    <row r="22" ht="27" spans="1:10">
      <c r="A22" s="5"/>
      <c r="B22" s="5"/>
      <c r="C22" s="5" t="s">
        <v>43</v>
      </c>
      <c r="D22" s="5" t="s">
        <v>43</v>
      </c>
      <c r="E22" s="5" t="s">
        <v>43</v>
      </c>
      <c r="F22" s="5" t="s">
        <v>14</v>
      </c>
      <c r="G22" s="9">
        <f t="shared" si="1"/>
        <v>5</v>
      </c>
      <c r="H22" s="14">
        <v>0</v>
      </c>
      <c r="I22" s="14">
        <v>5</v>
      </c>
      <c r="J22" s="21">
        <f t="shared" si="2"/>
        <v>5</v>
      </c>
    </row>
    <row r="23" ht="15.75" spans="1:10">
      <c r="A23" s="5">
        <v>3</v>
      </c>
      <c r="B23" s="5" t="s">
        <v>44</v>
      </c>
      <c r="C23" s="5" t="s">
        <v>45</v>
      </c>
      <c r="D23" s="5" t="s">
        <v>45</v>
      </c>
      <c r="E23" s="5" t="s">
        <v>45</v>
      </c>
      <c r="F23" s="5" t="s">
        <v>19</v>
      </c>
      <c r="G23" s="9">
        <f t="shared" si="1"/>
        <v>75</v>
      </c>
      <c r="H23" s="14">
        <v>60</v>
      </c>
      <c r="I23" s="14">
        <v>15</v>
      </c>
      <c r="J23" s="21">
        <f t="shared" si="2"/>
        <v>75</v>
      </c>
    </row>
    <row r="24" ht="17.25" customHeight="true" spans="1:10">
      <c r="A24" s="5"/>
      <c r="B24" s="5"/>
      <c r="C24" s="5" t="s">
        <v>46</v>
      </c>
      <c r="D24" s="5" t="s">
        <v>46</v>
      </c>
      <c r="E24" s="5" t="s">
        <v>46</v>
      </c>
      <c r="F24" s="5" t="s">
        <v>19</v>
      </c>
      <c r="G24" s="9">
        <f t="shared" si="1"/>
        <v>75</v>
      </c>
      <c r="H24" s="15">
        <v>60</v>
      </c>
      <c r="I24" s="26">
        <v>15</v>
      </c>
      <c r="J24" s="21">
        <f t="shared" si="2"/>
        <v>75</v>
      </c>
    </row>
    <row r="25" ht="27" spans="1:10">
      <c r="A25" s="5"/>
      <c r="B25" s="5"/>
      <c r="C25" s="5" t="s">
        <v>47</v>
      </c>
      <c r="D25" s="5" t="s">
        <v>47</v>
      </c>
      <c r="E25" s="5" t="s">
        <v>48</v>
      </c>
      <c r="F25" s="5" t="s">
        <v>19</v>
      </c>
      <c r="G25" s="9">
        <f t="shared" si="1"/>
        <v>35</v>
      </c>
      <c r="H25" s="15">
        <v>15</v>
      </c>
      <c r="I25" s="26">
        <v>20</v>
      </c>
      <c r="J25" s="21">
        <f t="shared" si="2"/>
        <v>35</v>
      </c>
    </row>
    <row r="26" spans="1:10">
      <c r="A26" s="5"/>
      <c r="B26" s="5"/>
      <c r="C26" s="5" t="s">
        <v>49</v>
      </c>
      <c r="D26" s="5" t="s">
        <v>49</v>
      </c>
      <c r="E26" s="5" t="s">
        <v>50</v>
      </c>
      <c r="F26" s="5" t="s">
        <v>19</v>
      </c>
      <c r="G26" s="9">
        <f t="shared" si="1"/>
        <v>20</v>
      </c>
      <c r="H26" s="10">
        <v>10</v>
      </c>
      <c r="I26" s="22">
        <v>10</v>
      </c>
      <c r="J26" s="21">
        <f t="shared" si="2"/>
        <v>20</v>
      </c>
    </row>
    <row r="27" ht="54" spans="1:10">
      <c r="A27" s="5"/>
      <c r="B27" s="5"/>
      <c r="C27" s="5" t="s">
        <v>51</v>
      </c>
      <c r="D27" s="5" t="s">
        <v>51</v>
      </c>
      <c r="E27" s="5" t="s">
        <v>52</v>
      </c>
      <c r="F27" s="5" t="s">
        <v>14</v>
      </c>
      <c r="G27" s="9">
        <f t="shared" si="1"/>
        <v>30</v>
      </c>
      <c r="H27" s="10">
        <v>20</v>
      </c>
      <c r="I27" s="22">
        <v>10</v>
      </c>
      <c r="J27" s="21">
        <f t="shared" si="2"/>
        <v>30</v>
      </c>
    </row>
    <row r="28" ht="55.5" customHeight="true" spans="1:10">
      <c r="A28" s="5"/>
      <c r="B28" s="5"/>
      <c r="C28" s="5"/>
      <c r="D28" s="5"/>
      <c r="E28" s="5" t="s">
        <v>53</v>
      </c>
      <c r="F28" s="5" t="s">
        <v>14</v>
      </c>
      <c r="G28" s="9">
        <f t="shared" si="1"/>
        <v>0</v>
      </c>
      <c r="H28" s="10">
        <v>0</v>
      </c>
      <c r="I28" s="22"/>
      <c r="J28" s="21"/>
    </row>
    <row r="29" ht="27" spans="1:10">
      <c r="A29" s="5"/>
      <c r="B29" s="5"/>
      <c r="C29" s="5" t="s">
        <v>54</v>
      </c>
      <c r="D29" s="5" t="s">
        <v>55</v>
      </c>
      <c r="E29" s="5" t="s">
        <v>56</v>
      </c>
      <c r="F29" s="5" t="s">
        <v>19</v>
      </c>
      <c r="G29" s="9">
        <v>35</v>
      </c>
      <c r="H29" s="10">
        <v>20</v>
      </c>
      <c r="I29" s="22">
        <v>15</v>
      </c>
      <c r="J29" s="23">
        <f>SUM(H29:I29)</f>
        <v>35</v>
      </c>
    </row>
    <row r="30" ht="28.5" customHeight="true" spans="1:10">
      <c r="A30" s="5"/>
      <c r="B30" s="5"/>
      <c r="C30" s="5"/>
      <c r="D30" s="5"/>
      <c r="E30" s="5" t="s">
        <v>57</v>
      </c>
      <c r="F30" s="5"/>
      <c r="G30" s="9"/>
      <c r="H30" s="10"/>
      <c r="I30" s="22"/>
      <c r="J30" s="25"/>
    </row>
    <row r="31" ht="67.5" spans="1:10">
      <c r="A31" s="5"/>
      <c r="B31" s="5"/>
      <c r="C31" s="5" t="s">
        <v>54</v>
      </c>
      <c r="D31" s="5" t="s">
        <v>58</v>
      </c>
      <c r="E31" s="5" t="s">
        <v>59</v>
      </c>
      <c r="F31" s="5" t="s">
        <v>19</v>
      </c>
      <c r="G31" s="9">
        <v>25</v>
      </c>
      <c r="H31" s="10">
        <v>10</v>
      </c>
      <c r="I31" s="10">
        <v>15</v>
      </c>
      <c r="J31" s="23">
        <f>SUM(H31:I31)</f>
        <v>25</v>
      </c>
    </row>
    <row r="32" ht="69" customHeight="true" spans="1:10">
      <c r="A32" s="5"/>
      <c r="B32" s="5"/>
      <c r="C32" s="5"/>
      <c r="D32" s="5"/>
      <c r="E32" s="5" t="s">
        <v>60</v>
      </c>
      <c r="F32" s="5" t="s">
        <v>19</v>
      </c>
      <c r="G32" s="9"/>
      <c r="H32" s="10"/>
      <c r="I32" s="10"/>
      <c r="J32" s="24"/>
    </row>
    <row r="33" ht="27" spans="1:10">
      <c r="A33" s="5"/>
      <c r="B33" s="5"/>
      <c r="C33" s="5"/>
      <c r="D33" s="5"/>
      <c r="E33" s="5" t="s">
        <v>61</v>
      </c>
      <c r="F33" s="5" t="s">
        <v>19</v>
      </c>
      <c r="G33" s="9"/>
      <c r="H33" s="10"/>
      <c r="I33" s="10"/>
      <c r="J33" s="25"/>
    </row>
    <row r="34" spans="1:10">
      <c r="A34" s="5"/>
      <c r="B34" s="5"/>
      <c r="C34" s="5" t="s">
        <v>62</v>
      </c>
      <c r="D34" s="5" t="s">
        <v>62</v>
      </c>
      <c r="E34" s="5" t="s">
        <v>62</v>
      </c>
      <c r="F34" s="5" t="s">
        <v>19</v>
      </c>
      <c r="G34" s="9">
        <v>30</v>
      </c>
      <c r="H34" s="16">
        <v>20</v>
      </c>
      <c r="I34" s="16">
        <v>10</v>
      </c>
      <c r="J34" s="21">
        <f>SUM(H34:I34)</f>
        <v>30</v>
      </c>
    </row>
    <row r="35" ht="27" spans="1:10">
      <c r="A35" s="5">
        <v>4</v>
      </c>
      <c r="B35" s="5" t="s">
        <v>63</v>
      </c>
      <c r="C35" s="5" t="s">
        <v>64</v>
      </c>
      <c r="D35" s="5" t="s">
        <v>65</v>
      </c>
      <c r="E35" s="5" t="s">
        <v>65</v>
      </c>
      <c r="F35" s="5" t="s">
        <v>34</v>
      </c>
      <c r="G35" s="9">
        <v>15</v>
      </c>
      <c r="H35" s="16">
        <v>0</v>
      </c>
      <c r="I35" s="16">
        <v>15</v>
      </c>
      <c r="J35" s="21">
        <f>SUM(H35:I35)</f>
        <v>15</v>
      </c>
    </row>
    <row r="36" ht="28.5" customHeight="true" spans="1:10">
      <c r="A36" s="5"/>
      <c r="B36" s="5"/>
      <c r="C36" s="5" t="s">
        <v>66</v>
      </c>
      <c r="D36" s="5" t="s">
        <v>67</v>
      </c>
      <c r="E36" s="5" t="s">
        <v>67</v>
      </c>
      <c r="F36" s="5" t="s">
        <v>34</v>
      </c>
      <c r="G36" s="9">
        <v>50</v>
      </c>
      <c r="H36" s="16">
        <v>50</v>
      </c>
      <c r="I36" s="16">
        <v>15</v>
      </c>
      <c r="J36" s="23">
        <f>SUM(H36:I36)</f>
        <v>65</v>
      </c>
    </row>
    <row r="37" ht="28.5" customHeight="true" spans="1:10">
      <c r="A37" s="5"/>
      <c r="B37" s="5"/>
      <c r="C37" s="5"/>
      <c r="D37" s="5" t="s">
        <v>68</v>
      </c>
      <c r="E37" s="5" t="s">
        <v>68</v>
      </c>
      <c r="F37" s="5" t="s">
        <v>34</v>
      </c>
      <c r="G37" s="9"/>
      <c r="H37" s="10"/>
      <c r="I37" s="16"/>
      <c r="J37" s="24"/>
    </row>
    <row r="38" ht="27" spans="1:10">
      <c r="A38" s="5"/>
      <c r="B38" s="5"/>
      <c r="C38" s="5"/>
      <c r="D38" s="5" t="s">
        <v>69</v>
      </c>
      <c r="E38" s="5" t="s">
        <v>69</v>
      </c>
      <c r="F38" s="5" t="s">
        <v>34</v>
      </c>
      <c r="G38" s="9"/>
      <c r="H38" s="10"/>
      <c r="I38" s="16"/>
      <c r="J38" s="25"/>
    </row>
    <row r="39" ht="27" spans="1:10">
      <c r="A39" s="5">
        <v>5</v>
      </c>
      <c r="B39" s="5" t="s">
        <v>70</v>
      </c>
      <c r="C39" s="5" t="s">
        <v>70</v>
      </c>
      <c r="D39" s="5" t="s">
        <v>71</v>
      </c>
      <c r="E39" s="5" t="s">
        <v>72</v>
      </c>
      <c r="F39" s="5" t="s">
        <v>34</v>
      </c>
      <c r="G39" s="17">
        <v>50</v>
      </c>
      <c r="H39" s="10">
        <v>20</v>
      </c>
      <c r="I39" s="22">
        <v>20</v>
      </c>
      <c r="J39" s="23">
        <v>50</v>
      </c>
    </row>
    <row r="40" ht="28.5" customHeight="true" spans="1:10">
      <c r="A40" s="5"/>
      <c r="B40" s="5"/>
      <c r="C40" s="5"/>
      <c r="D40" s="5"/>
      <c r="E40" s="5" t="s">
        <v>73</v>
      </c>
      <c r="F40" s="5" t="s">
        <v>34</v>
      </c>
      <c r="G40" s="18"/>
      <c r="H40" s="10"/>
      <c r="I40" s="22"/>
      <c r="J40" s="24"/>
    </row>
    <row r="41" spans="1:10">
      <c r="A41" s="5"/>
      <c r="B41" s="5"/>
      <c r="C41" s="5"/>
      <c r="D41" s="5"/>
      <c r="E41" s="5" t="s">
        <v>74</v>
      </c>
      <c r="F41" s="5" t="s">
        <v>34</v>
      </c>
      <c r="G41" s="18"/>
      <c r="H41" s="10">
        <v>10</v>
      </c>
      <c r="I41" s="22"/>
      <c r="J41" s="24"/>
    </row>
    <row r="42" spans="1:10">
      <c r="A42" s="5"/>
      <c r="B42" s="5"/>
      <c r="C42" s="5"/>
      <c r="D42" s="5"/>
      <c r="E42" s="5" t="s">
        <v>75</v>
      </c>
      <c r="F42" s="5" t="s">
        <v>34</v>
      </c>
      <c r="G42" s="19"/>
      <c r="H42" s="10"/>
      <c r="I42" s="22"/>
      <c r="J42" s="25"/>
    </row>
    <row r="43" ht="81" spans="1:10">
      <c r="A43" s="5"/>
      <c r="B43" s="5"/>
      <c r="C43" s="5"/>
      <c r="D43" s="5" t="s">
        <v>76</v>
      </c>
      <c r="E43" s="5" t="s">
        <v>77</v>
      </c>
      <c r="F43" s="5" t="s">
        <v>34</v>
      </c>
      <c r="G43" s="9">
        <v>8</v>
      </c>
      <c r="H43" s="10">
        <v>0</v>
      </c>
      <c r="I43" s="22">
        <v>8</v>
      </c>
      <c r="J43" s="21">
        <f>SUM(H43:I43)</f>
        <v>8</v>
      </c>
    </row>
    <row r="44" ht="27" spans="1:10">
      <c r="A44" s="5">
        <v>6</v>
      </c>
      <c r="B44" s="5" t="s">
        <v>78</v>
      </c>
      <c r="C44" s="5" t="s">
        <v>78</v>
      </c>
      <c r="D44" s="5" t="s">
        <v>79</v>
      </c>
      <c r="E44" s="5" t="s">
        <v>80</v>
      </c>
      <c r="F44" s="5" t="s">
        <v>34</v>
      </c>
      <c r="G44" s="17">
        <v>60</v>
      </c>
      <c r="H44" s="10">
        <v>10</v>
      </c>
      <c r="I44" s="22">
        <v>50</v>
      </c>
      <c r="J44" s="23">
        <f>SUM(H44:I44)</f>
        <v>60</v>
      </c>
    </row>
    <row r="45" ht="28.5" customHeight="true" spans="1:10">
      <c r="A45" s="5"/>
      <c r="B45" s="5"/>
      <c r="C45" s="5"/>
      <c r="D45" s="5"/>
      <c r="E45" s="5" t="s">
        <v>81</v>
      </c>
      <c r="F45" s="5"/>
      <c r="G45" s="18"/>
      <c r="H45" s="10"/>
      <c r="I45" s="22"/>
      <c r="J45" s="24"/>
    </row>
    <row r="46" ht="27" spans="1:10">
      <c r="A46" s="5"/>
      <c r="B46" s="5"/>
      <c r="C46" s="5"/>
      <c r="D46" s="5"/>
      <c r="E46" s="5" t="s">
        <v>82</v>
      </c>
      <c r="F46" s="5"/>
      <c r="G46" s="19"/>
      <c r="H46" s="10"/>
      <c r="I46" s="22"/>
      <c r="J46" s="25"/>
    </row>
    <row r="47" ht="27" spans="1:10">
      <c r="A47" s="5"/>
      <c r="B47" s="5"/>
      <c r="C47" s="5"/>
      <c r="D47" s="5" t="s">
        <v>83</v>
      </c>
      <c r="E47" s="5" t="s">
        <v>83</v>
      </c>
      <c r="F47" s="5" t="s">
        <v>14</v>
      </c>
      <c r="G47" s="9">
        <v>55</v>
      </c>
      <c r="H47" s="10">
        <v>25</v>
      </c>
      <c r="I47" s="22">
        <v>30</v>
      </c>
      <c r="J47" s="21">
        <f>SUM(H47:I47)</f>
        <v>55</v>
      </c>
    </row>
    <row r="48" ht="29" customHeight="true" spans="1:10">
      <c r="A48" s="5"/>
      <c r="B48" s="5"/>
      <c r="C48" s="5"/>
      <c r="D48" s="5" t="s">
        <v>84</v>
      </c>
      <c r="E48" s="5" t="s">
        <v>85</v>
      </c>
      <c r="F48" s="5" t="s">
        <v>14</v>
      </c>
      <c r="G48" s="17">
        <v>40</v>
      </c>
      <c r="H48" s="10">
        <v>30</v>
      </c>
      <c r="I48" s="22">
        <v>10</v>
      </c>
      <c r="J48" s="23">
        <f>SUM(H48:I48)</f>
        <v>40</v>
      </c>
    </row>
    <row r="49" ht="69" customHeight="true" spans="1:10">
      <c r="A49" s="5"/>
      <c r="B49" s="5"/>
      <c r="C49" s="5"/>
      <c r="D49" s="5"/>
      <c r="E49" s="5" t="s">
        <v>86</v>
      </c>
      <c r="F49" s="5"/>
      <c r="G49" s="19"/>
      <c r="H49" s="10"/>
      <c r="I49" s="22"/>
      <c r="J49" s="25"/>
    </row>
    <row r="50" ht="27" spans="1:10">
      <c r="A50" s="5"/>
      <c r="B50" s="5"/>
      <c r="C50" s="5"/>
      <c r="D50" s="5" t="s">
        <v>87</v>
      </c>
      <c r="E50" s="5" t="s">
        <v>87</v>
      </c>
      <c r="F50" s="5" t="s">
        <v>19</v>
      </c>
      <c r="G50" s="9">
        <v>25</v>
      </c>
      <c r="H50" s="10">
        <v>15</v>
      </c>
      <c r="I50" s="22">
        <v>10</v>
      </c>
      <c r="J50" s="21">
        <f t="shared" ref="J50:J55" si="3">SUM(H50:I50)</f>
        <v>25</v>
      </c>
    </row>
    <row r="51" ht="25" customHeight="true" spans="1:10">
      <c r="A51" s="5"/>
      <c r="B51" s="5"/>
      <c r="C51" s="5"/>
      <c r="D51" s="5" t="s">
        <v>88</v>
      </c>
      <c r="E51" s="5" t="s">
        <v>88</v>
      </c>
      <c r="F51" s="5" t="s">
        <v>14</v>
      </c>
      <c r="G51" s="9">
        <v>25</v>
      </c>
      <c r="H51" s="10">
        <v>15</v>
      </c>
      <c r="I51" s="22">
        <v>10</v>
      </c>
      <c r="J51" s="21">
        <f t="shared" si="3"/>
        <v>25</v>
      </c>
    </row>
    <row r="52" ht="81" spans="1:10">
      <c r="A52" s="5">
        <v>7</v>
      </c>
      <c r="B52" s="5" t="s">
        <v>89</v>
      </c>
      <c r="C52" s="5" t="s">
        <v>89</v>
      </c>
      <c r="D52" s="5" t="s">
        <v>90</v>
      </c>
      <c r="E52" s="5" t="s">
        <v>91</v>
      </c>
      <c r="F52" s="5" t="s">
        <v>14</v>
      </c>
      <c r="G52" s="17">
        <v>60</v>
      </c>
      <c r="H52" s="10">
        <v>30</v>
      </c>
      <c r="I52" s="22">
        <v>30</v>
      </c>
      <c r="J52" s="23">
        <f t="shared" si="3"/>
        <v>60</v>
      </c>
    </row>
    <row r="53" ht="82.5" customHeight="true" spans="1:10">
      <c r="A53" s="5"/>
      <c r="B53" s="5"/>
      <c r="C53" s="5"/>
      <c r="D53" s="5" t="s">
        <v>92</v>
      </c>
      <c r="E53" s="5" t="s">
        <v>92</v>
      </c>
      <c r="F53" s="5" t="s">
        <v>14</v>
      </c>
      <c r="G53" s="18"/>
      <c r="H53" s="10"/>
      <c r="I53" s="22"/>
      <c r="J53" s="24"/>
    </row>
    <row r="54" ht="81" spans="1:10">
      <c r="A54" s="5"/>
      <c r="B54" s="5"/>
      <c r="C54" s="5"/>
      <c r="D54" s="5" t="s">
        <v>93</v>
      </c>
      <c r="E54" s="5" t="s">
        <v>94</v>
      </c>
      <c r="F54" s="5" t="s">
        <v>14</v>
      </c>
      <c r="G54" s="19"/>
      <c r="H54" s="10"/>
      <c r="I54" s="22"/>
      <c r="J54" s="25"/>
    </row>
    <row r="55" ht="27" spans="1:10">
      <c r="A55" s="5">
        <v>8</v>
      </c>
      <c r="B55" s="5" t="s">
        <v>95</v>
      </c>
      <c r="C55" s="5" t="s">
        <v>95</v>
      </c>
      <c r="D55" s="5" t="s">
        <v>96</v>
      </c>
      <c r="E55" s="5" t="s">
        <v>97</v>
      </c>
      <c r="F55" s="5" t="s">
        <v>14</v>
      </c>
      <c r="G55" s="9">
        <v>70</v>
      </c>
      <c r="H55" s="10">
        <v>40</v>
      </c>
      <c r="I55" s="11">
        <v>30</v>
      </c>
      <c r="J55" s="23">
        <f t="shared" si="3"/>
        <v>70</v>
      </c>
    </row>
    <row r="56" ht="28.5" customHeight="true" spans="1:10">
      <c r="A56" s="5"/>
      <c r="B56" s="5"/>
      <c r="C56" s="5"/>
      <c r="D56" s="5"/>
      <c r="E56" s="5" t="s">
        <v>98</v>
      </c>
      <c r="F56" s="5" t="s">
        <v>14</v>
      </c>
      <c r="G56" s="9"/>
      <c r="H56" s="10"/>
      <c r="I56" s="11"/>
      <c r="J56" s="24"/>
    </row>
    <row r="57" ht="27" spans="1:10">
      <c r="A57" s="5"/>
      <c r="B57" s="5"/>
      <c r="C57" s="5"/>
      <c r="D57" s="5"/>
      <c r="E57" s="5" t="s">
        <v>99</v>
      </c>
      <c r="F57" s="5" t="s">
        <v>14</v>
      </c>
      <c r="G57" s="9"/>
      <c r="H57" s="10"/>
      <c r="I57" s="11"/>
      <c r="J57" s="25"/>
    </row>
    <row r="58" ht="81" spans="1:10">
      <c r="A58" s="5">
        <v>9</v>
      </c>
      <c r="B58" s="5" t="s">
        <v>100</v>
      </c>
      <c r="C58" s="5" t="s">
        <v>100</v>
      </c>
      <c r="D58" s="5" t="s">
        <v>100</v>
      </c>
      <c r="E58" s="5" t="s">
        <v>101</v>
      </c>
      <c r="F58" s="5" t="s">
        <v>14</v>
      </c>
      <c r="G58" s="9">
        <v>70</v>
      </c>
      <c r="H58" s="10">
        <v>30</v>
      </c>
      <c r="I58" s="11">
        <v>40</v>
      </c>
      <c r="J58" s="21">
        <f t="shared" ref="J58:J63" si="4">SUM(H58:I58)</f>
        <v>70</v>
      </c>
    </row>
    <row r="59" ht="40.5" spans="1:10">
      <c r="A59" s="5">
        <v>10</v>
      </c>
      <c r="B59" s="5" t="s">
        <v>102</v>
      </c>
      <c r="C59" s="5" t="s">
        <v>103</v>
      </c>
      <c r="D59" s="5" t="s">
        <v>103</v>
      </c>
      <c r="E59" s="5" t="s">
        <v>104</v>
      </c>
      <c r="F59" s="5" t="s">
        <v>14</v>
      </c>
      <c r="G59" s="9">
        <v>40</v>
      </c>
      <c r="H59" s="10">
        <v>10</v>
      </c>
      <c r="I59" s="22">
        <v>30</v>
      </c>
      <c r="J59" s="21">
        <f t="shared" si="4"/>
        <v>40</v>
      </c>
    </row>
    <row r="60" ht="42" customHeight="true" spans="1:10">
      <c r="A60" s="5"/>
      <c r="B60" s="5"/>
      <c r="C60" s="5"/>
      <c r="D60" s="5"/>
      <c r="E60" s="5" t="s">
        <v>105</v>
      </c>
      <c r="F60" s="5" t="s">
        <v>14</v>
      </c>
      <c r="G60" s="9">
        <f>H60+I60</f>
        <v>0</v>
      </c>
      <c r="H60" s="10">
        <v>0</v>
      </c>
      <c r="I60" s="22"/>
      <c r="J60" s="21">
        <f t="shared" si="4"/>
        <v>0</v>
      </c>
    </row>
    <row r="61" ht="54" spans="1:10">
      <c r="A61" s="5">
        <v>11</v>
      </c>
      <c r="B61" s="5" t="s">
        <v>106</v>
      </c>
      <c r="C61" s="5" t="s">
        <v>106</v>
      </c>
      <c r="D61" s="5" t="s">
        <v>107</v>
      </c>
      <c r="E61" s="5" t="s">
        <v>108</v>
      </c>
      <c r="F61" s="5" t="s">
        <v>14</v>
      </c>
      <c r="G61" s="9">
        <v>75</v>
      </c>
      <c r="H61" s="10">
        <v>35</v>
      </c>
      <c r="I61" s="11">
        <v>40</v>
      </c>
      <c r="J61" s="21">
        <f t="shared" si="4"/>
        <v>75</v>
      </c>
    </row>
    <row r="62" ht="54" spans="1:10">
      <c r="A62" s="5">
        <v>12</v>
      </c>
      <c r="B62" s="5" t="s">
        <v>109</v>
      </c>
      <c r="C62" s="5" t="s">
        <v>110</v>
      </c>
      <c r="D62" s="5" t="s">
        <v>111</v>
      </c>
      <c r="E62" s="5" t="s">
        <v>112</v>
      </c>
      <c r="F62" s="5" t="s">
        <v>34</v>
      </c>
      <c r="G62" s="9">
        <v>90</v>
      </c>
      <c r="H62" s="10">
        <v>70</v>
      </c>
      <c r="I62" s="11">
        <v>20</v>
      </c>
      <c r="J62" s="21">
        <f t="shared" si="4"/>
        <v>90</v>
      </c>
    </row>
    <row r="63" ht="55.5" customHeight="true" spans="1:10">
      <c r="A63" s="5"/>
      <c r="B63" s="5"/>
      <c r="C63" s="5" t="s">
        <v>113</v>
      </c>
      <c r="D63" s="5" t="s">
        <v>114</v>
      </c>
      <c r="E63" s="5" t="s">
        <v>114</v>
      </c>
      <c r="F63" s="5" t="s">
        <v>14</v>
      </c>
      <c r="G63" s="9">
        <v>30</v>
      </c>
      <c r="H63" s="10">
        <v>10</v>
      </c>
      <c r="I63" s="11">
        <v>20</v>
      </c>
      <c r="J63" s="23">
        <f t="shared" si="4"/>
        <v>30</v>
      </c>
    </row>
    <row r="64" ht="17.25" customHeight="true" spans="1:10">
      <c r="A64" s="5"/>
      <c r="B64" s="5"/>
      <c r="C64" s="5"/>
      <c r="D64" s="5" t="s">
        <v>115</v>
      </c>
      <c r="E64" s="5" t="s">
        <v>115</v>
      </c>
      <c r="F64" s="5" t="s">
        <v>14</v>
      </c>
      <c r="G64" s="9"/>
      <c r="H64" s="10"/>
      <c r="I64" s="11"/>
      <c r="J64" s="24"/>
    </row>
    <row r="65" spans="1:10">
      <c r="A65" s="5"/>
      <c r="B65" s="5"/>
      <c r="C65" s="5"/>
      <c r="D65" s="5" t="s">
        <v>116</v>
      </c>
      <c r="E65" s="5" t="s">
        <v>116</v>
      </c>
      <c r="F65" s="5" t="s">
        <v>14</v>
      </c>
      <c r="G65" s="9"/>
      <c r="H65" s="10"/>
      <c r="I65" s="11"/>
      <c r="J65" s="25"/>
    </row>
    <row r="66" ht="27" spans="1:10">
      <c r="A66" s="5"/>
      <c r="B66" s="5"/>
      <c r="C66" s="5" t="s">
        <v>117</v>
      </c>
      <c r="D66" s="5" t="s">
        <v>118</v>
      </c>
      <c r="E66" s="5" t="s">
        <v>118</v>
      </c>
      <c r="F66" s="5" t="s">
        <v>14</v>
      </c>
      <c r="G66" s="9">
        <v>70</v>
      </c>
      <c r="H66" s="10">
        <v>40</v>
      </c>
      <c r="I66" s="11">
        <v>30</v>
      </c>
      <c r="J66" s="23">
        <f t="shared" ref="J66:J73" si="5">SUM(H66:I66)</f>
        <v>70</v>
      </c>
    </row>
    <row r="67" ht="55.5" customHeight="true" spans="1:10">
      <c r="A67" s="5"/>
      <c r="B67" s="5"/>
      <c r="C67" s="5"/>
      <c r="D67" s="5" t="s">
        <v>119</v>
      </c>
      <c r="E67" s="5" t="s">
        <v>120</v>
      </c>
      <c r="F67" s="5" t="s">
        <v>14</v>
      </c>
      <c r="G67" s="9"/>
      <c r="H67" s="10"/>
      <c r="I67" s="11"/>
      <c r="J67" s="24"/>
    </row>
    <row r="68" ht="40.5" spans="1:10">
      <c r="A68" s="5"/>
      <c r="B68" s="5"/>
      <c r="C68" s="5"/>
      <c r="D68" s="5"/>
      <c r="E68" s="5" t="s">
        <v>121</v>
      </c>
      <c r="F68" s="5" t="s">
        <v>14</v>
      </c>
      <c r="G68" s="9"/>
      <c r="H68" s="10"/>
      <c r="I68" s="11"/>
      <c r="J68" s="24"/>
    </row>
    <row r="69" ht="55.5" customHeight="true" spans="1:10">
      <c r="A69" s="5"/>
      <c r="B69" s="5"/>
      <c r="C69" s="5"/>
      <c r="D69" s="5" t="s">
        <v>122</v>
      </c>
      <c r="E69" s="5" t="s">
        <v>122</v>
      </c>
      <c r="F69" s="5" t="s">
        <v>14</v>
      </c>
      <c r="G69" s="9"/>
      <c r="H69" s="10"/>
      <c r="I69" s="11"/>
      <c r="J69" s="25"/>
    </row>
    <row r="70" ht="15.75" spans="1:10">
      <c r="A70" s="5">
        <v>13</v>
      </c>
      <c r="B70" s="5" t="s">
        <v>123</v>
      </c>
      <c r="C70" s="5" t="s">
        <v>123</v>
      </c>
      <c r="D70" s="5" t="s">
        <v>124</v>
      </c>
      <c r="E70" s="5" t="s">
        <v>124</v>
      </c>
      <c r="F70" s="5" t="s">
        <v>14</v>
      </c>
      <c r="G70" s="9">
        <v>100</v>
      </c>
      <c r="H70" s="10">
        <v>40</v>
      </c>
      <c r="I70" s="11">
        <v>60</v>
      </c>
      <c r="J70" s="21">
        <f t="shared" si="5"/>
        <v>100</v>
      </c>
    </row>
    <row r="71" ht="67.5" spans="1:10">
      <c r="A71" s="5">
        <v>14</v>
      </c>
      <c r="B71" s="5" t="s">
        <v>125</v>
      </c>
      <c r="C71" s="5" t="s">
        <v>125</v>
      </c>
      <c r="D71" s="5" t="s">
        <v>126</v>
      </c>
      <c r="E71" s="5" t="s">
        <v>127</v>
      </c>
      <c r="F71" s="5" t="s">
        <v>14</v>
      </c>
      <c r="G71" s="9">
        <v>50</v>
      </c>
      <c r="H71" s="10">
        <v>30</v>
      </c>
      <c r="I71" s="11">
        <v>20</v>
      </c>
      <c r="J71" s="21">
        <f t="shared" si="5"/>
        <v>50</v>
      </c>
    </row>
    <row r="72" ht="15.75" spans="1:10">
      <c r="A72" s="5">
        <v>15</v>
      </c>
      <c r="B72" s="5" t="s">
        <v>128</v>
      </c>
      <c r="C72" s="5" t="s">
        <v>128</v>
      </c>
      <c r="D72" s="5" t="s">
        <v>129</v>
      </c>
      <c r="E72" s="5" t="s">
        <v>129</v>
      </c>
      <c r="F72" s="5" t="s">
        <v>14</v>
      </c>
      <c r="G72" s="9">
        <v>70</v>
      </c>
      <c r="H72" s="10">
        <v>40</v>
      </c>
      <c r="I72" s="11">
        <v>30</v>
      </c>
      <c r="J72" s="21">
        <f t="shared" si="5"/>
        <v>70</v>
      </c>
    </row>
    <row r="73" ht="27" spans="1:10">
      <c r="A73" s="5">
        <v>16</v>
      </c>
      <c r="B73" s="5" t="s">
        <v>130</v>
      </c>
      <c r="C73" s="5" t="s">
        <v>130</v>
      </c>
      <c r="D73" s="5" t="s">
        <v>131</v>
      </c>
      <c r="E73" s="5" t="s">
        <v>132</v>
      </c>
      <c r="F73" s="5" t="s">
        <v>14</v>
      </c>
      <c r="G73" s="17">
        <v>35</v>
      </c>
      <c r="H73" s="10">
        <v>10</v>
      </c>
      <c r="I73" s="11">
        <v>25</v>
      </c>
      <c r="J73" s="23">
        <f t="shared" si="5"/>
        <v>35</v>
      </c>
    </row>
    <row r="74" ht="40.5" spans="1:10">
      <c r="A74" s="5"/>
      <c r="B74" s="5"/>
      <c r="C74" s="5"/>
      <c r="D74" s="5"/>
      <c r="E74" s="5" t="s">
        <v>133</v>
      </c>
      <c r="F74" s="5"/>
      <c r="G74" s="19"/>
      <c r="H74" s="10"/>
      <c r="I74" s="11"/>
      <c r="J74" s="25"/>
    </row>
    <row r="75" ht="28.5" customHeight="true" spans="1:10">
      <c r="A75" s="5"/>
      <c r="B75" s="5"/>
      <c r="C75" s="5"/>
      <c r="D75" s="5" t="s">
        <v>134</v>
      </c>
      <c r="E75" s="5" t="s">
        <v>135</v>
      </c>
      <c r="F75" s="5" t="s">
        <v>14</v>
      </c>
      <c r="G75" s="17">
        <v>10</v>
      </c>
      <c r="H75" s="10">
        <v>10</v>
      </c>
      <c r="I75" s="11"/>
      <c r="J75" s="23">
        <f t="shared" ref="J75:J80" si="6">SUM(H75:I75)</f>
        <v>10</v>
      </c>
    </row>
    <row r="76" spans="1:10">
      <c r="A76" s="5"/>
      <c r="B76" s="5"/>
      <c r="C76" s="5"/>
      <c r="D76" s="5"/>
      <c r="E76" s="5" t="s">
        <v>136</v>
      </c>
      <c r="F76" s="5"/>
      <c r="G76" s="18"/>
      <c r="H76" s="10"/>
      <c r="I76" s="11"/>
      <c r="J76" s="24"/>
    </row>
    <row r="77" ht="28.5" customHeight="true" spans="1:10">
      <c r="A77" s="5"/>
      <c r="B77" s="5"/>
      <c r="C77" s="5"/>
      <c r="D77" s="5"/>
      <c r="E77" s="5" t="s">
        <v>137</v>
      </c>
      <c r="F77" s="5"/>
      <c r="G77" s="19"/>
      <c r="H77" s="10"/>
      <c r="I77" s="11"/>
      <c r="J77" s="25"/>
    </row>
    <row r="78" ht="27" spans="1:10">
      <c r="A78" s="5"/>
      <c r="B78" s="5"/>
      <c r="C78" s="5"/>
      <c r="D78" s="5" t="s">
        <v>138</v>
      </c>
      <c r="E78" s="5" t="s">
        <v>139</v>
      </c>
      <c r="F78" s="5" t="s">
        <v>14</v>
      </c>
      <c r="G78" s="9">
        <v>5</v>
      </c>
      <c r="H78" s="10">
        <v>5</v>
      </c>
      <c r="I78" s="22"/>
      <c r="J78" s="21">
        <f t="shared" si="6"/>
        <v>5</v>
      </c>
    </row>
    <row r="79" ht="40.5" spans="1:10">
      <c r="A79" s="5"/>
      <c r="B79" s="5"/>
      <c r="C79" s="5"/>
      <c r="D79" s="5" t="s">
        <v>140</v>
      </c>
      <c r="E79" s="5" t="s">
        <v>140</v>
      </c>
      <c r="F79" s="5" t="s">
        <v>34</v>
      </c>
      <c r="G79" s="9">
        <v>0</v>
      </c>
      <c r="H79" s="10">
        <v>0</v>
      </c>
      <c r="I79" s="41"/>
      <c r="J79" s="21">
        <f t="shared" si="6"/>
        <v>0</v>
      </c>
    </row>
    <row r="80" spans="1:10">
      <c r="A80" s="5">
        <v>17</v>
      </c>
      <c r="B80" s="5" t="s">
        <v>141</v>
      </c>
      <c r="C80" s="5" t="s">
        <v>141</v>
      </c>
      <c r="D80" s="5" t="s">
        <v>142</v>
      </c>
      <c r="E80" s="5" t="s">
        <v>143</v>
      </c>
      <c r="F80" s="5" t="s">
        <v>14</v>
      </c>
      <c r="G80" s="9">
        <v>40</v>
      </c>
      <c r="H80" s="10">
        <v>20</v>
      </c>
      <c r="I80" s="42">
        <v>20</v>
      </c>
      <c r="J80" s="23">
        <f t="shared" si="6"/>
        <v>40</v>
      </c>
    </row>
    <row r="81" ht="27" spans="1:10">
      <c r="A81" s="5"/>
      <c r="B81" s="5"/>
      <c r="C81" s="5"/>
      <c r="D81" s="5"/>
      <c r="E81" s="5" t="s">
        <v>144</v>
      </c>
      <c r="F81" s="5" t="s">
        <v>14</v>
      </c>
      <c r="G81" s="9"/>
      <c r="H81" s="10"/>
      <c r="I81" s="42"/>
      <c r="J81" s="25"/>
    </row>
    <row r="82" ht="17.25" customHeight="true" spans="1:10">
      <c r="A82" s="5">
        <v>18</v>
      </c>
      <c r="B82" s="5" t="s">
        <v>145</v>
      </c>
      <c r="C82" s="5" t="s">
        <v>145</v>
      </c>
      <c r="D82" s="5" t="s">
        <v>145</v>
      </c>
      <c r="E82" s="5" t="s">
        <v>145</v>
      </c>
      <c r="F82" s="5" t="s">
        <v>14</v>
      </c>
      <c r="G82" s="9">
        <v>320</v>
      </c>
      <c r="H82" s="10">
        <v>120</v>
      </c>
      <c r="I82" s="22">
        <v>200</v>
      </c>
      <c r="J82" s="21">
        <f t="shared" ref="J82:J86" si="7">SUM(H82:I82)</f>
        <v>320</v>
      </c>
    </row>
    <row r="83" spans="1:10">
      <c r="A83" s="5"/>
      <c r="B83" s="5"/>
      <c r="C83" s="5"/>
      <c r="D83" s="5" t="s">
        <v>146</v>
      </c>
      <c r="E83" s="5" t="s">
        <v>146</v>
      </c>
      <c r="F83" s="5" t="s">
        <v>14</v>
      </c>
      <c r="G83" s="9">
        <v>30</v>
      </c>
      <c r="H83" s="10">
        <v>30</v>
      </c>
      <c r="I83" s="22"/>
      <c r="J83" s="21">
        <f t="shared" si="7"/>
        <v>30</v>
      </c>
    </row>
    <row r="84" ht="17.25" customHeight="true" spans="1:10">
      <c r="A84" s="5"/>
      <c r="B84" s="5"/>
      <c r="C84" s="5" t="s">
        <v>147</v>
      </c>
      <c r="D84" s="5" t="s">
        <v>147</v>
      </c>
      <c r="E84" s="5" t="s">
        <v>147</v>
      </c>
      <c r="F84" s="5" t="s">
        <v>14</v>
      </c>
      <c r="G84" s="9">
        <v>10</v>
      </c>
      <c r="H84" s="10">
        <v>10</v>
      </c>
      <c r="I84" s="22"/>
      <c r="J84" s="21">
        <f t="shared" si="7"/>
        <v>10</v>
      </c>
    </row>
    <row r="85" ht="40.5" spans="1:10">
      <c r="A85" s="5">
        <v>19</v>
      </c>
      <c r="B85" s="5" t="s">
        <v>148</v>
      </c>
      <c r="C85" s="5" t="s">
        <v>148</v>
      </c>
      <c r="D85" s="5" t="s">
        <v>149</v>
      </c>
      <c r="E85" s="5" t="s">
        <v>150</v>
      </c>
      <c r="F85" s="5" t="s">
        <v>14</v>
      </c>
      <c r="G85" s="9">
        <v>40</v>
      </c>
      <c r="H85" s="10">
        <v>20</v>
      </c>
      <c r="I85" s="22">
        <v>20</v>
      </c>
      <c r="J85" s="21">
        <f t="shared" si="7"/>
        <v>40</v>
      </c>
    </row>
    <row r="86" ht="40.5" spans="1:10">
      <c r="A86" s="5"/>
      <c r="B86" s="5"/>
      <c r="C86" s="5"/>
      <c r="D86" s="5" t="s">
        <v>151</v>
      </c>
      <c r="E86" s="5" t="s">
        <v>152</v>
      </c>
      <c r="F86" s="5" t="s">
        <v>14</v>
      </c>
      <c r="G86" s="17">
        <v>60</v>
      </c>
      <c r="H86" s="10">
        <v>40</v>
      </c>
      <c r="I86" s="22">
        <v>20</v>
      </c>
      <c r="J86" s="23">
        <f t="shared" si="7"/>
        <v>60</v>
      </c>
    </row>
    <row r="87" ht="42" customHeight="true" spans="1:10">
      <c r="A87" s="5"/>
      <c r="B87" s="5"/>
      <c r="C87" s="5"/>
      <c r="D87" s="5"/>
      <c r="E87" s="5" t="s">
        <v>153</v>
      </c>
      <c r="F87" s="5" t="s">
        <v>14</v>
      </c>
      <c r="G87" s="19"/>
      <c r="H87" s="10">
        <v>0</v>
      </c>
      <c r="I87" s="22"/>
      <c r="J87" s="25"/>
    </row>
    <row r="88" ht="42" customHeight="true" spans="1:10">
      <c r="A88" s="5"/>
      <c r="B88" s="5"/>
      <c r="C88" s="5"/>
      <c r="D88" s="5" t="s">
        <v>154</v>
      </c>
      <c r="E88" s="5" t="s">
        <v>155</v>
      </c>
      <c r="F88" s="5" t="s">
        <v>14</v>
      </c>
      <c r="G88" s="9">
        <v>15</v>
      </c>
      <c r="H88" s="10">
        <v>0</v>
      </c>
      <c r="I88" s="22">
        <v>15</v>
      </c>
      <c r="J88" s="21">
        <f t="shared" ref="J88:J90" si="8">SUM(H88:I88)</f>
        <v>15</v>
      </c>
    </row>
    <row r="89" spans="1:10">
      <c r="A89" s="5">
        <v>20</v>
      </c>
      <c r="B89" s="5" t="s">
        <v>156</v>
      </c>
      <c r="C89" s="5" t="s">
        <v>156</v>
      </c>
      <c r="D89" s="5" t="s">
        <v>157</v>
      </c>
      <c r="E89" s="5" t="s">
        <v>157</v>
      </c>
      <c r="F89" s="5" t="s">
        <v>34</v>
      </c>
      <c r="G89" s="9">
        <v>10</v>
      </c>
      <c r="H89" s="10">
        <v>0</v>
      </c>
      <c r="I89" s="22">
        <v>10</v>
      </c>
      <c r="J89" s="21">
        <f t="shared" si="8"/>
        <v>10</v>
      </c>
    </row>
    <row r="90" ht="27" spans="1:10">
      <c r="A90" s="5">
        <v>21</v>
      </c>
      <c r="B90" s="5" t="s">
        <v>158</v>
      </c>
      <c r="C90" s="5" t="s">
        <v>159</v>
      </c>
      <c r="D90" s="5" t="s">
        <v>160</v>
      </c>
      <c r="E90" s="5" t="s">
        <v>161</v>
      </c>
      <c r="F90" s="5" t="s">
        <v>14</v>
      </c>
      <c r="G90" s="17">
        <v>50</v>
      </c>
      <c r="H90" s="10">
        <v>20</v>
      </c>
      <c r="I90" s="22">
        <v>30</v>
      </c>
      <c r="J90" s="21">
        <f t="shared" si="8"/>
        <v>50</v>
      </c>
    </row>
    <row r="91" ht="27" spans="1:10">
      <c r="A91" s="5"/>
      <c r="B91" s="5"/>
      <c r="C91" s="5"/>
      <c r="D91" s="5"/>
      <c r="E91" s="5" t="s">
        <v>162</v>
      </c>
      <c r="F91" s="5" t="s">
        <v>14</v>
      </c>
      <c r="G91" s="19"/>
      <c r="H91" s="10">
        <v>0</v>
      </c>
      <c r="I91" s="22"/>
      <c r="J91" s="21"/>
    </row>
    <row r="92" ht="69" customHeight="true" spans="1:10">
      <c r="A92" s="5"/>
      <c r="B92" s="5"/>
      <c r="C92" s="5" t="s">
        <v>163</v>
      </c>
      <c r="D92" s="5" t="s">
        <v>164</v>
      </c>
      <c r="E92" s="5" t="s">
        <v>165</v>
      </c>
      <c r="F92" s="5" t="s">
        <v>34</v>
      </c>
      <c r="G92" s="9">
        <v>20</v>
      </c>
      <c r="H92" s="10">
        <v>10</v>
      </c>
      <c r="I92" s="22">
        <v>10</v>
      </c>
      <c r="J92" s="21">
        <f t="shared" ref="J92:J97" si="9">SUM(H92:I92)</f>
        <v>20</v>
      </c>
    </row>
    <row r="93" ht="54" spans="1:10">
      <c r="A93" s="5"/>
      <c r="B93" s="5"/>
      <c r="C93" s="5" t="s">
        <v>166</v>
      </c>
      <c r="D93" s="5" t="s">
        <v>167</v>
      </c>
      <c r="E93" s="5" t="s">
        <v>168</v>
      </c>
      <c r="F93" s="5" t="s">
        <v>14</v>
      </c>
      <c r="G93" s="9">
        <v>10</v>
      </c>
      <c r="H93" s="10">
        <v>0</v>
      </c>
      <c r="I93" s="22">
        <v>10</v>
      </c>
      <c r="J93" s="21">
        <f t="shared" si="9"/>
        <v>10</v>
      </c>
    </row>
    <row r="94" ht="40.5" spans="1:10">
      <c r="A94" s="5"/>
      <c r="B94" s="5"/>
      <c r="C94" s="5" t="s">
        <v>169</v>
      </c>
      <c r="D94" s="5" t="s">
        <v>169</v>
      </c>
      <c r="E94" s="5" t="s">
        <v>170</v>
      </c>
      <c r="F94" s="5" t="s">
        <v>34</v>
      </c>
      <c r="G94" s="9">
        <f>H94+I94</f>
        <v>10</v>
      </c>
      <c r="H94" s="10">
        <v>0</v>
      </c>
      <c r="I94" s="22">
        <v>10</v>
      </c>
      <c r="J94" s="21">
        <f t="shared" si="9"/>
        <v>10</v>
      </c>
    </row>
    <row r="95" ht="40.5" spans="1:10">
      <c r="A95" s="5"/>
      <c r="B95" s="5"/>
      <c r="C95" s="5" t="s">
        <v>171</v>
      </c>
      <c r="D95" s="5" t="s">
        <v>171</v>
      </c>
      <c r="E95" s="5" t="s">
        <v>172</v>
      </c>
      <c r="F95" s="5" t="s">
        <v>14</v>
      </c>
      <c r="G95" s="9">
        <v>20</v>
      </c>
      <c r="H95" s="10">
        <v>10</v>
      </c>
      <c r="I95" s="22">
        <v>10</v>
      </c>
      <c r="J95" s="21">
        <f t="shared" si="9"/>
        <v>20</v>
      </c>
    </row>
    <row r="96" ht="40.5" spans="1:10">
      <c r="A96" s="5"/>
      <c r="B96" s="5"/>
      <c r="C96" s="5" t="s">
        <v>173</v>
      </c>
      <c r="D96" s="5" t="s">
        <v>173</v>
      </c>
      <c r="E96" s="5" t="s">
        <v>174</v>
      </c>
      <c r="F96" s="5" t="s">
        <v>14</v>
      </c>
      <c r="G96" s="9">
        <v>10</v>
      </c>
      <c r="H96" s="10">
        <v>0</v>
      </c>
      <c r="I96" s="22">
        <v>10</v>
      </c>
      <c r="J96" s="21">
        <f t="shared" si="9"/>
        <v>10</v>
      </c>
    </row>
    <row r="97" ht="27" spans="1:10">
      <c r="A97" s="5"/>
      <c r="B97" s="5"/>
      <c r="C97" s="5" t="s">
        <v>175</v>
      </c>
      <c r="D97" s="5" t="s">
        <v>175</v>
      </c>
      <c r="E97" s="5" t="s">
        <v>176</v>
      </c>
      <c r="F97" s="5" t="s">
        <v>14</v>
      </c>
      <c r="G97" s="17">
        <v>390</v>
      </c>
      <c r="H97" s="32"/>
      <c r="I97" s="22">
        <v>150</v>
      </c>
      <c r="J97" s="23">
        <v>390</v>
      </c>
    </row>
    <row r="98" ht="27" spans="1:10">
      <c r="A98" s="5"/>
      <c r="B98" s="5"/>
      <c r="C98" s="5"/>
      <c r="D98" s="5"/>
      <c r="E98" s="5" t="s">
        <v>177</v>
      </c>
      <c r="F98" s="5" t="s">
        <v>14</v>
      </c>
      <c r="G98" s="19"/>
      <c r="H98" s="10">
        <v>240</v>
      </c>
      <c r="I98" s="22"/>
      <c r="J98" s="25"/>
    </row>
    <row r="99" ht="28.5" customHeight="true" spans="1:10">
      <c r="A99" s="5">
        <v>22</v>
      </c>
      <c r="B99" s="5" t="s">
        <v>178</v>
      </c>
      <c r="C99" s="5" t="s">
        <v>178</v>
      </c>
      <c r="D99" s="5" t="s">
        <v>179</v>
      </c>
      <c r="E99" s="5" t="s">
        <v>179</v>
      </c>
      <c r="F99" s="5" t="s">
        <v>14</v>
      </c>
      <c r="G99" s="9">
        <f t="shared" ref="G99:G112" si="10">H99+I99</f>
        <v>6</v>
      </c>
      <c r="H99" s="33"/>
      <c r="I99" s="35">
        <v>6</v>
      </c>
      <c r="J99" s="23">
        <f t="shared" ref="J99:J104" si="11">SUM(H99:I99)</f>
        <v>6</v>
      </c>
    </row>
    <row r="100" ht="27" spans="1:10">
      <c r="A100" s="5"/>
      <c r="B100" s="5"/>
      <c r="C100" s="5"/>
      <c r="D100" s="5" t="s">
        <v>180</v>
      </c>
      <c r="E100" s="5" t="s">
        <v>180</v>
      </c>
      <c r="F100" s="5" t="s">
        <v>14</v>
      </c>
      <c r="G100" s="9"/>
      <c r="H100" s="34"/>
      <c r="I100" s="35"/>
      <c r="J100" s="25"/>
    </row>
    <row r="101" ht="16.5" customHeight="true" spans="1:10">
      <c r="A101" s="5">
        <v>23</v>
      </c>
      <c r="B101" s="5" t="s">
        <v>181</v>
      </c>
      <c r="C101" s="5" t="s">
        <v>181</v>
      </c>
      <c r="D101" s="5" t="s">
        <v>181</v>
      </c>
      <c r="E101" s="5" t="s">
        <v>181</v>
      </c>
      <c r="F101" s="5" t="s">
        <v>14</v>
      </c>
      <c r="G101" s="9">
        <f t="shared" si="10"/>
        <v>5</v>
      </c>
      <c r="H101" s="35"/>
      <c r="I101" s="35">
        <v>5</v>
      </c>
      <c r="J101" s="21">
        <f t="shared" si="11"/>
        <v>5</v>
      </c>
    </row>
    <row r="102" spans="1:10">
      <c r="A102" s="5">
        <v>24</v>
      </c>
      <c r="B102" s="5" t="s">
        <v>182</v>
      </c>
      <c r="C102" s="5" t="s">
        <v>182</v>
      </c>
      <c r="D102" s="5" t="s">
        <v>182</v>
      </c>
      <c r="E102" s="5" t="s">
        <v>182</v>
      </c>
      <c r="F102" s="5" t="s">
        <v>19</v>
      </c>
      <c r="G102" s="9">
        <f t="shared" si="10"/>
        <v>40</v>
      </c>
      <c r="H102" s="35">
        <v>10</v>
      </c>
      <c r="I102" s="35">
        <v>30</v>
      </c>
      <c r="J102" s="21">
        <f t="shared" si="11"/>
        <v>40</v>
      </c>
    </row>
    <row r="103" ht="27" spans="1:10">
      <c r="A103" s="5">
        <v>25</v>
      </c>
      <c r="B103" s="5" t="s">
        <v>183</v>
      </c>
      <c r="C103" s="5" t="s">
        <v>184</v>
      </c>
      <c r="D103" s="5" t="s">
        <v>185</v>
      </c>
      <c r="E103" s="5" t="s">
        <v>185</v>
      </c>
      <c r="F103" s="5" t="s">
        <v>19</v>
      </c>
      <c r="G103" s="9">
        <f t="shared" si="10"/>
        <v>30</v>
      </c>
      <c r="H103" s="35">
        <v>10</v>
      </c>
      <c r="I103" s="35">
        <v>20</v>
      </c>
      <c r="J103" s="21">
        <f t="shared" si="11"/>
        <v>30</v>
      </c>
    </row>
    <row r="104" ht="40.5" spans="1:10">
      <c r="A104" s="5"/>
      <c r="B104" s="5"/>
      <c r="C104" s="5" t="s">
        <v>186</v>
      </c>
      <c r="D104" s="5" t="s">
        <v>187</v>
      </c>
      <c r="E104" s="5" t="s">
        <v>188</v>
      </c>
      <c r="F104" s="5" t="s">
        <v>19</v>
      </c>
      <c r="G104" s="9">
        <f t="shared" si="10"/>
        <v>35</v>
      </c>
      <c r="H104" s="35">
        <v>10</v>
      </c>
      <c r="I104" s="35">
        <v>25</v>
      </c>
      <c r="J104" s="23">
        <f t="shared" si="11"/>
        <v>35</v>
      </c>
    </row>
    <row r="105" ht="16.5" customHeight="true" spans="1:10">
      <c r="A105" s="5"/>
      <c r="B105" s="5"/>
      <c r="C105" s="5"/>
      <c r="D105" s="5" t="s">
        <v>189</v>
      </c>
      <c r="E105" s="5" t="s">
        <v>189</v>
      </c>
      <c r="F105" s="5" t="s">
        <v>19</v>
      </c>
      <c r="G105" s="9"/>
      <c r="H105" s="35"/>
      <c r="I105" s="35"/>
      <c r="J105" s="25"/>
    </row>
    <row r="106" ht="67.5" spans="1:10">
      <c r="A106" s="5">
        <v>26</v>
      </c>
      <c r="B106" s="5" t="s">
        <v>190</v>
      </c>
      <c r="C106" s="5" t="s">
        <v>191</v>
      </c>
      <c r="D106" s="5" t="s">
        <v>192</v>
      </c>
      <c r="E106" s="5" t="s">
        <v>192</v>
      </c>
      <c r="F106" s="5" t="s">
        <v>19</v>
      </c>
      <c r="G106" s="9">
        <f t="shared" si="10"/>
        <v>40</v>
      </c>
      <c r="H106" s="35">
        <v>20</v>
      </c>
      <c r="I106" s="35">
        <v>20</v>
      </c>
      <c r="J106" s="21">
        <f t="shared" ref="J106:J112" si="12">SUM(H106:I106)</f>
        <v>40</v>
      </c>
    </row>
    <row r="107" ht="40.5" spans="1:10">
      <c r="A107" s="5">
        <v>27</v>
      </c>
      <c r="B107" s="5" t="s">
        <v>193</v>
      </c>
      <c r="C107" s="5" t="s">
        <v>194</v>
      </c>
      <c r="D107" s="5" t="s">
        <v>194</v>
      </c>
      <c r="E107" s="5" t="s">
        <v>194</v>
      </c>
      <c r="F107" s="5" t="s">
        <v>19</v>
      </c>
      <c r="G107" s="9">
        <f t="shared" si="10"/>
        <v>16</v>
      </c>
      <c r="H107" s="35">
        <v>10</v>
      </c>
      <c r="I107" s="35">
        <v>6</v>
      </c>
      <c r="J107" s="21">
        <f t="shared" si="12"/>
        <v>16</v>
      </c>
    </row>
    <row r="108" ht="42" customHeight="true" spans="1:10">
      <c r="A108" s="5">
        <v>28</v>
      </c>
      <c r="B108" s="5" t="s">
        <v>195</v>
      </c>
      <c r="C108" s="5" t="s">
        <v>195</v>
      </c>
      <c r="D108" s="5" t="s">
        <v>195</v>
      </c>
      <c r="E108" s="5" t="s">
        <v>195</v>
      </c>
      <c r="F108" s="5" t="s">
        <v>19</v>
      </c>
      <c r="G108" s="9">
        <f t="shared" si="10"/>
        <v>60</v>
      </c>
      <c r="H108" s="35">
        <v>30</v>
      </c>
      <c r="I108" s="35">
        <v>30</v>
      </c>
      <c r="J108" s="21">
        <f t="shared" si="12"/>
        <v>60</v>
      </c>
    </row>
    <row r="109" ht="28.5" customHeight="true" spans="1:10">
      <c r="A109" s="5">
        <v>29</v>
      </c>
      <c r="B109" s="5" t="s">
        <v>196</v>
      </c>
      <c r="C109" s="5" t="s">
        <v>196</v>
      </c>
      <c r="D109" s="5" t="s">
        <v>196</v>
      </c>
      <c r="E109" s="5" t="s">
        <v>197</v>
      </c>
      <c r="F109" s="5" t="s">
        <v>19</v>
      </c>
      <c r="G109" s="9">
        <f t="shared" si="10"/>
        <v>30</v>
      </c>
      <c r="H109" s="35">
        <v>20</v>
      </c>
      <c r="I109" s="35">
        <v>10</v>
      </c>
      <c r="J109" s="21">
        <f t="shared" si="12"/>
        <v>30</v>
      </c>
    </row>
    <row r="110" ht="54" spans="1:10">
      <c r="A110" s="5">
        <v>30</v>
      </c>
      <c r="B110" s="5" t="s">
        <v>198</v>
      </c>
      <c r="C110" s="5" t="s">
        <v>199</v>
      </c>
      <c r="D110" s="5" t="s">
        <v>199</v>
      </c>
      <c r="E110" s="5" t="s">
        <v>199</v>
      </c>
      <c r="F110" s="5" t="s">
        <v>34</v>
      </c>
      <c r="G110" s="9">
        <f t="shared" si="10"/>
        <v>5</v>
      </c>
      <c r="H110" s="35"/>
      <c r="I110" s="35">
        <v>5</v>
      </c>
      <c r="J110" s="21">
        <f t="shared" si="12"/>
        <v>5</v>
      </c>
    </row>
    <row r="111" ht="24" customHeight="true" spans="1:10">
      <c r="A111" s="5">
        <v>31</v>
      </c>
      <c r="B111" s="5" t="s">
        <v>200</v>
      </c>
      <c r="C111" s="5" t="s">
        <v>200</v>
      </c>
      <c r="D111" s="5" t="s">
        <v>200</v>
      </c>
      <c r="E111" s="5" t="s">
        <v>200</v>
      </c>
      <c r="F111" s="5" t="s">
        <v>19</v>
      </c>
      <c r="G111" s="9">
        <f t="shared" si="10"/>
        <v>20</v>
      </c>
      <c r="H111" s="35">
        <v>20</v>
      </c>
      <c r="I111" s="35"/>
      <c r="J111" s="21">
        <f t="shared" si="12"/>
        <v>20</v>
      </c>
    </row>
    <row r="112" ht="24" customHeight="true" spans="1:10">
      <c r="A112" s="5">
        <v>32</v>
      </c>
      <c r="B112" s="27" t="s">
        <v>201</v>
      </c>
      <c r="C112" s="28"/>
      <c r="D112" s="28"/>
      <c r="E112" s="28"/>
      <c r="F112" s="36"/>
      <c r="G112" s="9">
        <v>40</v>
      </c>
      <c r="H112" s="37"/>
      <c r="I112" s="35">
        <v>40</v>
      </c>
      <c r="J112" s="21">
        <v>40</v>
      </c>
    </row>
    <row r="113" ht="41" customHeight="true" spans="1:10">
      <c r="A113" s="29" t="s">
        <v>202</v>
      </c>
      <c r="B113" s="30"/>
      <c r="C113" s="30"/>
      <c r="D113" s="30"/>
      <c r="E113" s="30"/>
      <c r="F113" s="38"/>
      <c r="G113" s="39">
        <f>H113+I113</f>
        <v>3325</v>
      </c>
      <c r="H113" s="40">
        <f>SUM(H4:H111)</f>
        <v>1670</v>
      </c>
      <c r="I113" s="40">
        <f>SUM(I4:I112)</f>
        <v>1655</v>
      </c>
      <c r="J113" s="43">
        <f>SUM(J4:J112)</f>
        <v>3325</v>
      </c>
    </row>
    <row r="114" spans="1:10">
      <c r="A114" s="31"/>
      <c r="B114" s="31"/>
      <c r="C114" s="31"/>
      <c r="D114" s="31"/>
      <c r="E114" s="31"/>
      <c r="F114" s="31"/>
      <c r="G114" s="31"/>
      <c r="H114" s="31"/>
      <c r="I114" s="31"/>
      <c r="J114" s="31"/>
    </row>
    <row r="115" spans="1:10">
      <c r="A115" s="8" t="s">
        <v>203</v>
      </c>
      <c r="B115" s="8" t="s">
        <v>204</v>
      </c>
      <c r="C115" s="8"/>
      <c r="D115" s="8"/>
      <c r="E115" s="8"/>
      <c r="F115" s="8"/>
      <c r="G115" s="8"/>
      <c r="H115" s="8"/>
      <c r="I115" s="44"/>
      <c r="J115" s="44"/>
    </row>
    <row r="116" ht="16.5" customHeight="true" spans="1:10">
      <c r="A116" s="8"/>
      <c r="B116" s="8"/>
      <c r="C116" s="8"/>
      <c r="D116" s="8"/>
      <c r="E116" s="8"/>
      <c r="F116" s="8"/>
      <c r="G116" s="8"/>
      <c r="H116" s="8"/>
      <c r="I116" s="8"/>
      <c r="J116" s="8"/>
    </row>
    <row r="118" ht="16.5" customHeight="true"/>
    <row r="134" ht="16.5" customHeight="true"/>
    <row r="137" ht="16.5" customHeight="true"/>
    <row r="140" ht="16.5" customHeight="true"/>
    <row r="143" ht="16.5" customHeight="true"/>
    <row r="149" ht="16.5" customHeight="true"/>
    <row r="153" ht="16.5" customHeight="true"/>
    <row r="159" ht="16.5" customHeight="true"/>
    <row r="167" ht="16.5" customHeight="true"/>
    <row r="169" ht="16.5" customHeight="true"/>
    <row r="171" ht="28.5" customHeight="true"/>
    <row r="175" ht="28.5" customHeight="true"/>
    <row r="176" ht="42" customHeight="true"/>
    <row r="184" ht="17.25" customHeight="true"/>
  </sheetData>
  <mergeCells count="154">
    <mergeCell ref="A1:D1"/>
    <mergeCell ref="A2:J2"/>
    <mergeCell ref="B112:F112"/>
    <mergeCell ref="A113:F113"/>
    <mergeCell ref="A4:A13"/>
    <mergeCell ref="A14:A22"/>
    <mergeCell ref="A23:A34"/>
    <mergeCell ref="A35:A38"/>
    <mergeCell ref="A39:A43"/>
    <mergeCell ref="A44:A51"/>
    <mergeCell ref="A52:A54"/>
    <mergeCell ref="A55:A57"/>
    <mergeCell ref="A59:A60"/>
    <mergeCell ref="A62:A69"/>
    <mergeCell ref="A73:A79"/>
    <mergeCell ref="A80:A81"/>
    <mergeCell ref="A82:A84"/>
    <mergeCell ref="A85:A88"/>
    <mergeCell ref="A90:A98"/>
    <mergeCell ref="A99:A100"/>
    <mergeCell ref="A103:A105"/>
    <mergeCell ref="B4:B13"/>
    <mergeCell ref="B14:B22"/>
    <mergeCell ref="B23:B34"/>
    <mergeCell ref="B35:B38"/>
    <mergeCell ref="B39:B43"/>
    <mergeCell ref="B44:B51"/>
    <mergeCell ref="B52:B54"/>
    <mergeCell ref="B55:B57"/>
    <mergeCell ref="B59:B60"/>
    <mergeCell ref="B62:B69"/>
    <mergeCell ref="B73:B79"/>
    <mergeCell ref="B80:B81"/>
    <mergeCell ref="B82:B84"/>
    <mergeCell ref="B85:B88"/>
    <mergeCell ref="B90:B98"/>
    <mergeCell ref="B99:B100"/>
    <mergeCell ref="B103:B105"/>
    <mergeCell ref="C7:C13"/>
    <mergeCell ref="C14:C20"/>
    <mergeCell ref="C27:C28"/>
    <mergeCell ref="C29:C30"/>
    <mergeCell ref="C31:C33"/>
    <mergeCell ref="C36:C38"/>
    <mergeCell ref="C39:C43"/>
    <mergeCell ref="C44:C51"/>
    <mergeCell ref="C52:C54"/>
    <mergeCell ref="C55:C57"/>
    <mergeCell ref="C59:C60"/>
    <mergeCell ref="C63:C65"/>
    <mergeCell ref="C66:C69"/>
    <mergeCell ref="C73:C79"/>
    <mergeCell ref="C80:C81"/>
    <mergeCell ref="C82:C83"/>
    <mergeCell ref="C85:C88"/>
    <mergeCell ref="C90:C91"/>
    <mergeCell ref="C97:C98"/>
    <mergeCell ref="C99:C100"/>
    <mergeCell ref="D7:D9"/>
    <mergeCell ref="D10:D13"/>
    <mergeCell ref="D14:D19"/>
    <mergeCell ref="D27:D28"/>
    <mergeCell ref="D29:D30"/>
    <mergeCell ref="D31:D33"/>
    <mergeCell ref="D39:D42"/>
    <mergeCell ref="D44:D46"/>
    <mergeCell ref="D48:D49"/>
    <mergeCell ref="D55:D57"/>
    <mergeCell ref="D59:D60"/>
    <mergeCell ref="D67:D68"/>
    <mergeCell ref="D73:D74"/>
    <mergeCell ref="D75:D77"/>
    <mergeCell ref="D80:D81"/>
    <mergeCell ref="D86:D87"/>
    <mergeCell ref="D90:D91"/>
    <mergeCell ref="D97:D98"/>
    <mergeCell ref="F29:F30"/>
    <mergeCell ref="F44:F46"/>
    <mergeCell ref="F48:F49"/>
    <mergeCell ref="F73:F74"/>
    <mergeCell ref="F75:F77"/>
    <mergeCell ref="G7:G9"/>
    <mergeCell ref="G10:G13"/>
    <mergeCell ref="G29:G30"/>
    <mergeCell ref="G31:G33"/>
    <mergeCell ref="G39:G42"/>
    <mergeCell ref="G44:G46"/>
    <mergeCell ref="G48:G49"/>
    <mergeCell ref="G52:G54"/>
    <mergeCell ref="G55:G57"/>
    <mergeCell ref="G66:G69"/>
    <mergeCell ref="G73:G74"/>
    <mergeCell ref="G75:G77"/>
    <mergeCell ref="G80:G81"/>
    <mergeCell ref="G86:G87"/>
    <mergeCell ref="G90:G91"/>
    <mergeCell ref="G97:G98"/>
    <mergeCell ref="G99:G100"/>
    <mergeCell ref="G104:G105"/>
    <mergeCell ref="H7:H9"/>
    <mergeCell ref="H10:H13"/>
    <mergeCell ref="H29:H30"/>
    <mergeCell ref="H31:H33"/>
    <mergeCell ref="H44:H46"/>
    <mergeCell ref="H55:H57"/>
    <mergeCell ref="H66:H69"/>
    <mergeCell ref="H73:H74"/>
    <mergeCell ref="H75:H77"/>
    <mergeCell ref="H80:H81"/>
    <mergeCell ref="H99:H100"/>
    <mergeCell ref="H104:H105"/>
    <mergeCell ref="I7:I9"/>
    <mergeCell ref="I10:I13"/>
    <mergeCell ref="I14:I19"/>
    <mergeCell ref="I27:I28"/>
    <mergeCell ref="I29:I30"/>
    <mergeCell ref="I31:I33"/>
    <mergeCell ref="I36:I38"/>
    <mergeCell ref="I39:I42"/>
    <mergeCell ref="I44:I46"/>
    <mergeCell ref="I48:I49"/>
    <mergeCell ref="I52:I54"/>
    <mergeCell ref="I55:I57"/>
    <mergeCell ref="I59:I60"/>
    <mergeCell ref="I63:I65"/>
    <mergeCell ref="I66:I69"/>
    <mergeCell ref="I73:I74"/>
    <mergeCell ref="I75:I77"/>
    <mergeCell ref="I80:I81"/>
    <mergeCell ref="I86:I87"/>
    <mergeCell ref="I90:I91"/>
    <mergeCell ref="I97:I98"/>
    <mergeCell ref="I99:I100"/>
    <mergeCell ref="I104:I105"/>
    <mergeCell ref="J7:J9"/>
    <mergeCell ref="J10:J13"/>
    <mergeCell ref="J14:J19"/>
    <mergeCell ref="J29:J30"/>
    <mergeCell ref="J31:J33"/>
    <mergeCell ref="J36:J38"/>
    <mergeCell ref="J39:J42"/>
    <mergeCell ref="J44:J46"/>
    <mergeCell ref="J48:J49"/>
    <mergeCell ref="J52:J54"/>
    <mergeCell ref="J55:J57"/>
    <mergeCell ref="J63:J65"/>
    <mergeCell ref="J66:J69"/>
    <mergeCell ref="J73:J74"/>
    <mergeCell ref="J75:J77"/>
    <mergeCell ref="J80:J81"/>
    <mergeCell ref="J86:J87"/>
    <mergeCell ref="J97:J98"/>
    <mergeCell ref="J99:J100"/>
    <mergeCell ref="J104:J105"/>
  </mergeCells>
  <conditionalFormatting sqref="E18">
    <cfRule type="duplicateValues" dxfId="0" priority="2"/>
  </conditionalFormatting>
  <pageMargins left="0.432638888888889" right="0.432638888888889" top="0.432638888888889" bottom="0.5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greatwall</cp:lastModifiedBy>
  <dcterms:created xsi:type="dcterms:W3CDTF">2021-03-24T16:38:00Z</dcterms:created>
  <dcterms:modified xsi:type="dcterms:W3CDTF">2022-03-10T14:29:23Z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2052-11.8.2.10290</vt:lpwstr>
  </property>
</Properties>
</file>