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1" sheetId="1" r:id="rId1"/>
    <sheet name="Sheet1 (2)" sheetId="3" r:id="rId2"/>
  </sheets>
  <calcPr calcId="144525" concurrentCalc="0"/>
</workbook>
</file>

<file path=xl/sharedStrings.xml><?xml version="1.0" encoding="utf-8"?>
<sst xmlns="http://schemas.openxmlformats.org/spreadsheetml/2006/main" count="1010" uniqueCount="264">
  <si>
    <t>附件2：</t>
  </si>
  <si>
    <t xml:space="preserve">
2023年省局转移黄石市食品安全监督抽检计划安排表</t>
  </si>
  <si>
    <t>序号</t>
  </si>
  <si>
    <t>食品大类(一级)</t>
  </si>
  <si>
    <t>食品亚类（二级）</t>
  </si>
  <si>
    <t>食品品种   （三级）</t>
  </si>
  <si>
    <t>食品细类（四级）</t>
  </si>
  <si>
    <t>风险等级</t>
  </si>
  <si>
    <t xml:space="preserve">  湖北琪谱公司（184批）                           </t>
  </si>
  <si>
    <t>阿克瑞德（189批）</t>
  </si>
  <si>
    <t>武汉海关中心（120批）</t>
  </si>
  <si>
    <t>专项抽检（待定机构）</t>
  </si>
  <si>
    <t>抽检批次</t>
  </si>
  <si>
    <t>省局已定批次</t>
  </si>
  <si>
    <t>自定批次</t>
  </si>
  <si>
    <t>合计</t>
  </si>
  <si>
    <t>粮食加工品</t>
  </si>
  <si>
    <t>大米</t>
  </si>
  <si>
    <t>较高</t>
  </si>
  <si>
    <t>小麦粉</t>
  </si>
  <si>
    <t>其他粮食加工品</t>
  </si>
  <si>
    <t>谷物碾磨加工品</t>
  </si>
  <si>
    <t>玉米粉（片、渣）</t>
  </si>
  <si>
    <t>米粉</t>
  </si>
  <si>
    <t>其他谷物碾磨加工品</t>
  </si>
  <si>
    <t>谷物粉类制成品</t>
  </si>
  <si>
    <t>生湿面制品</t>
  </si>
  <si>
    <t>发酵面制品</t>
  </si>
  <si>
    <t>米粉制品</t>
  </si>
  <si>
    <t>其他谷物粉类制成品</t>
  </si>
  <si>
    <t>食用油、油脂及其制品</t>
  </si>
  <si>
    <t>食用植物油</t>
  </si>
  <si>
    <t>花生油</t>
  </si>
  <si>
    <t>高</t>
  </si>
  <si>
    <t>玉米油</t>
  </si>
  <si>
    <t>芝麻油</t>
  </si>
  <si>
    <t>橄榄油、油橄榄果渣油</t>
  </si>
  <si>
    <t>菜籽油</t>
  </si>
  <si>
    <t>大豆油</t>
  </si>
  <si>
    <t>食用植物调和油</t>
  </si>
  <si>
    <t>油茶籽油</t>
  </si>
  <si>
    <t>其他食用植物油</t>
  </si>
  <si>
    <t>食用动物油脂</t>
  </si>
  <si>
    <t>食用油脂制品</t>
  </si>
  <si>
    <t>调味品</t>
  </si>
  <si>
    <t>酱油</t>
  </si>
  <si>
    <t>一般</t>
  </si>
  <si>
    <t>食醋</t>
  </si>
  <si>
    <t>酱类</t>
  </si>
  <si>
    <t>酿造酱</t>
  </si>
  <si>
    <t>黄豆酱、甜面酱等</t>
  </si>
  <si>
    <t>香辛料类</t>
  </si>
  <si>
    <t>辣椒、花椒、辣椒粉、花椒粉</t>
  </si>
  <si>
    <t>其他香辛料调味品</t>
  </si>
  <si>
    <t>调味料</t>
  </si>
  <si>
    <t>固体复合调味料</t>
  </si>
  <si>
    <t>鸡粉、鸡精调味料</t>
  </si>
  <si>
    <t>其他固体调味料</t>
  </si>
  <si>
    <t>半固体复合调味料</t>
  </si>
  <si>
    <t>蛋黄酱、沙拉酱</t>
  </si>
  <si>
    <t>坚果及籽类的泥（酱）</t>
  </si>
  <si>
    <t>辣椒酱</t>
  </si>
  <si>
    <t>火锅底料、麻辣烫底料</t>
  </si>
  <si>
    <t>其他半固体调味料</t>
  </si>
  <si>
    <t>液体复合调味料</t>
  </si>
  <si>
    <t>蚝油、虾油、鱼露</t>
  </si>
  <si>
    <t>其他液体调味料</t>
  </si>
  <si>
    <t>肉制品</t>
  </si>
  <si>
    <t>预制肉制品</t>
  </si>
  <si>
    <t>腌腊肉制品</t>
  </si>
  <si>
    <t>熟肉制品</t>
  </si>
  <si>
    <t>酱卤肉制品</t>
  </si>
  <si>
    <t>熟肉干制品</t>
  </si>
  <si>
    <t>熏烧烤肉制品</t>
  </si>
  <si>
    <t>熏煮香肠火腿制品</t>
  </si>
  <si>
    <t>乳制品</t>
  </si>
  <si>
    <t>液体乳</t>
  </si>
  <si>
    <t>巴氏杀菌乳</t>
  </si>
  <si>
    <t>灭菌乳</t>
  </si>
  <si>
    <t>调制乳</t>
  </si>
  <si>
    <t>发酵乳</t>
  </si>
  <si>
    <t>乳粉</t>
  </si>
  <si>
    <t>全脂乳粉、脱脂乳粉、部分脱脂乳粉、调制乳粉</t>
  </si>
  <si>
    <t>饮料</t>
  </si>
  <si>
    <r>
      <rPr>
        <sz val="10"/>
        <rFont val="宋体"/>
        <charset val="134"/>
      </rPr>
      <t>瓶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桶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装饮用水</t>
    </r>
  </si>
  <si>
    <t>天然矿泉水</t>
  </si>
  <si>
    <t>饮用纯净水</t>
  </si>
  <si>
    <t>其他饮用水</t>
  </si>
  <si>
    <t>果、蔬汁饮料</t>
  </si>
  <si>
    <t>蛋白饮料</t>
  </si>
  <si>
    <t>茶饮料</t>
  </si>
  <si>
    <t>固体饮料</t>
  </si>
  <si>
    <t>其他饮料</t>
  </si>
  <si>
    <t>7</t>
  </si>
  <si>
    <t>方便食品</t>
  </si>
  <si>
    <t>方便面</t>
  </si>
  <si>
    <t>油炸面、非油炸面、方便米粉（米线）、方便粉丝</t>
  </si>
  <si>
    <t>调味面制品</t>
  </si>
  <si>
    <t>其他方便食品</t>
  </si>
  <si>
    <t>方便粥、方便盒饭、冷面及其他熟制方便食品等</t>
  </si>
  <si>
    <t>饼干</t>
  </si>
  <si>
    <t>罐头</t>
  </si>
  <si>
    <t>畜禽水产罐头</t>
  </si>
  <si>
    <t>畜禽肉类罐头</t>
  </si>
  <si>
    <t>水产动物类罐头</t>
  </si>
  <si>
    <t>果蔬罐头</t>
  </si>
  <si>
    <t>水果类罐头</t>
  </si>
  <si>
    <t>蔬菜类罐头</t>
  </si>
  <si>
    <t>食用菌罐头</t>
  </si>
  <si>
    <t>其他罐头</t>
  </si>
  <si>
    <t>冷冻饮品</t>
  </si>
  <si>
    <t>冰淇淋、雪糕、雪泥、冰棍、食用冰、甜味冰、其他类</t>
  </si>
  <si>
    <t>速冻食品</t>
  </si>
  <si>
    <t>速冻面米食品</t>
  </si>
  <si>
    <t>水饺、元宵、馄饨等生制品</t>
  </si>
  <si>
    <t>包子、馒头等熟制品</t>
  </si>
  <si>
    <t>速冻调制食品</t>
  </si>
  <si>
    <t>速冻调理肉制品</t>
  </si>
  <si>
    <t>速冻调制水产制品</t>
  </si>
  <si>
    <t>速冻其他食品</t>
  </si>
  <si>
    <t>速冻谷物食品</t>
  </si>
  <si>
    <t>速冻蔬菜制品</t>
  </si>
  <si>
    <t>速冻水果制品</t>
  </si>
  <si>
    <t>薯类和膨化食品</t>
  </si>
  <si>
    <t>膨化食品</t>
  </si>
  <si>
    <t>含油型膨化食品和非含油型膨化食品</t>
  </si>
  <si>
    <t>糖果制品</t>
  </si>
  <si>
    <t>糖果制品（含巧克力制品）</t>
  </si>
  <si>
    <t>糖果</t>
  </si>
  <si>
    <t>巧克力及巧克力制品</t>
  </si>
  <si>
    <t>巧克力、巧克力制品、代可可脂巧克力及代可可脂巧克力制品</t>
  </si>
  <si>
    <t>果冻</t>
  </si>
  <si>
    <t>茶叶及相关制品</t>
  </si>
  <si>
    <t>茶叶</t>
  </si>
  <si>
    <t>绿茶、红茶、乌龙茶、黄茶、白茶、黑茶、花茶、袋泡茶、紧压茶</t>
  </si>
  <si>
    <t>含茶制品和代用茶</t>
  </si>
  <si>
    <t>含茶制品</t>
  </si>
  <si>
    <t>速溶茶类、其它含茶制品</t>
  </si>
  <si>
    <t>代用茶</t>
  </si>
  <si>
    <t>酒类</t>
  </si>
  <si>
    <t>蒸馏酒</t>
  </si>
  <si>
    <t>白酒</t>
  </si>
  <si>
    <r>
      <rPr>
        <sz val="10"/>
        <rFont val="宋体"/>
        <charset val="134"/>
      </rPr>
      <t>白酒、白酒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液态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、白酒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原酒</t>
    </r>
    <r>
      <rPr>
        <sz val="10"/>
        <rFont val="Times New Roman"/>
        <charset val="134"/>
      </rPr>
      <t>)</t>
    </r>
  </si>
  <si>
    <t>发酵酒</t>
  </si>
  <si>
    <t>黄酒</t>
  </si>
  <si>
    <t>葡萄酒</t>
  </si>
  <si>
    <t>果酒</t>
  </si>
  <si>
    <t>其他酒</t>
  </si>
  <si>
    <t>其他发酵酒</t>
  </si>
  <si>
    <t>配制酒</t>
  </si>
  <si>
    <t>以蒸馏酒及食用酒精为酒基的配制酒</t>
  </si>
  <si>
    <t>以发酵酒为酒基的配制酒</t>
  </si>
  <si>
    <t>其他蒸馏酒</t>
  </si>
  <si>
    <t>蔬菜制品</t>
  </si>
  <si>
    <t>酱腌菜</t>
  </si>
  <si>
    <t>食用菌制品</t>
  </si>
  <si>
    <t>干制食用菌</t>
  </si>
  <si>
    <t>腌渍食用菌</t>
  </si>
  <si>
    <t>蔬菜干制品</t>
  </si>
  <si>
    <t>水果制品</t>
  </si>
  <si>
    <t>蜜饯</t>
  </si>
  <si>
    <t>蜜饯类、凉果类、果脯类、话化类、果糕类</t>
  </si>
  <si>
    <t>水果干制品</t>
  </si>
  <si>
    <t>水果干制品（含干枸杞）</t>
  </si>
  <si>
    <t>炒货食品及坚果制品</t>
  </si>
  <si>
    <r>
      <rPr>
        <sz val="10"/>
        <rFont val="宋体"/>
        <charset val="134"/>
      </rPr>
      <t>炒货食品及坚果制品（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烘炒类、油炸类、其他类）</t>
    </r>
  </si>
  <si>
    <t>开心果、杏仁、扁桃仁、松仁、瓜子</t>
  </si>
  <si>
    <t>其他炒货食品及坚果制品</t>
  </si>
  <si>
    <r>
      <rPr>
        <sz val="10"/>
        <rFont val="方正书宋_GBK"/>
        <charset val="134"/>
      </rPr>
      <t>可可及焙</t>
    </r>
    <r>
      <rPr>
        <sz val="10"/>
        <rFont val="Times New Roman"/>
        <charset val="134"/>
      </rPr>
      <t xml:space="preserve">
</t>
    </r>
    <r>
      <rPr>
        <sz val="10"/>
        <rFont val="方正书宋_GBK"/>
        <charset val="134"/>
      </rPr>
      <t>烤咖啡产</t>
    </r>
    <r>
      <rPr>
        <sz val="10"/>
        <rFont val="Times New Roman"/>
        <charset val="134"/>
      </rPr>
      <t xml:space="preserve">
</t>
    </r>
    <r>
      <rPr>
        <sz val="10"/>
        <rFont val="方正书宋_GBK"/>
        <charset val="134"/>
      </rPr>
      <t>品</t>
    </r>
  </si>
  <si>
    <t>焙炒咖啡</t>
  </si>
  <si>
    <t>蛋制品</t>
  </si>
  <si>
    <t>再制蛋</t>
  </si>
  <si>
    <t>食糖</t>
  </si>
  <si>
    <t>白砂糖</t>
  </si>
  <si>
    <t>绵白糖</t>
  </si>
  <si>
    <t>赤砂糖</t>
  </si>
  <si>
    <t>红糖</t>
  </si>
  <si>
    <t>冰糖</t>
  </si>
  <si>
    <t>冰片糖</t>
  </si>
  <si>
    <t>方糖</t>
  </si>
  <si>
    <t>其他糖</t>
  </si>
  <si>
    <t>水产制品</t>
  </si>
  <si>
    <t>干制水产品</t>
  </si>
  <si>
    <t>藻类干制品</t>
  </si>
  <si>
    <t>预制动物性水产干制品</t>
  </si>
  <si>
    <t>盐渍水产品</t>
  </si>
  <si>
    <t>盐渍鱼</t>
  </si>
  <si>
    <t>盐渍藻</t>
  </si>
  <si>
    <t>其他盐渍水产品</t>
  </si>
  <si>
    <t>鱼糜制品</t>
  </si>
  <si>
    <t>预制鱼糜制品</t>
  </si>
  <si>
    <t>熟制动物性水产制品</t>
  </si>
  <si>
    <t>淀粉及淀粉制品</t>
  </si>
  <si>
    <t>淀粉</t>
  </si>
  <si>
    <t>淀粉制品</t>
  </si>
  <si>
    <t>粉丝粉条</t>
  </si>
  <si>
    <t>其他淀粉制品</t>
  </si>
  <si>
    <t>糕点</t>
  </si>
  <si>
    <t>月饼</t>
  </si>
  <si>
    <t>粽子</t>
  </si>
  <si>
    <t>豆制品</t>
  </si>
  <si>
    <t>发酵性豆制品</t>
  </si>
  <si>
    <t>腐乳、豆豉、纳豆等</t>
  </si>
  <si>
    <t>非发酵性豆制品</t>
  </si>
  <si>
    <t>豆干、豆腐、豆皮等</t>
  </si>
  <si>
    <t>腐竹、油皮</t>
  </si>
  <si>
    <t>其他豆制品</t>
  </si>
  <si>
    <t>大豆蛋白类制品等</t>
  </si>
  <si>
    <t>蜂产品</t>
  </si>
  <si>
    <t>蜂蜜</t>
  </si>
  <si>
    <t>餐饮食品</t>
  </si>
  <si>
    <r>
      <rPr>
        <sz val="10"/>
        <rFont val="宋体"/>
        <charset val="134"/>
      </rPr>
      <t>米面及其制品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自制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</si>
  <si>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小麦粉制品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自制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</si>
  <si>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馒头花卷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自制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</si>
  <si>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包子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自制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</si>
  <si>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油饼油条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自制</t>
    </r>
    <r>
      <rPr>
        <sz val="10"/>
        <rFont val="Times New Roman"/>
        <charset val="134"/>
      </rPr>
      <t>)</t>
    </r>
  </si>
  <si>
    <t>培烤食品（自制）</t>
  </si>
  <si>
    <t>糕点（自制）</t>
  </si>
  <si>
    <r>
      <rPr>
        <sz val="10"/>
        <rFont val="宋体"/>
        <charset val="134"/>
      </rPr>
      <t>调味料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自制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</si>
  <si>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火锅麻辣烫底料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自制</t>
    </r>
    <r>
      <rPr>
        <sz val="10"/>
        <rFont val="Times New Roman"/>
        <charset val="134"/>
      </rPr>
      <t>)</t>
    </r>
  </si>
  <si>
    <t>水产制品（自制）</t>
  </si>
  <si>
    <t>预制水产制品（自制）</t>
  </si>
  <si>
    <t>生食动物性水产品（自制）</t>
  </si>
  <si>
    <t>坚果及籽类食品（自制）</t>
  </si>
  <si>
    <t>花生制品（自制）</t>
  </si>
  <si>
    <t>餐饮具</t>
  </si>
  <si>
    <t>复用餐饮具</t>
  </si>
  <si>
    <r>
      <rPr>
        <sz val="10"/>
        <rFont val="宋体"/>
        <charset val="134"/>
      </rPr>
      <t>复用餐饮具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餐馆自行消毒</t>
    </r>
    <r>
      <rPr>
        <sz val="10"/>
        <rFont val="Times New Roman"/>
        <charset val="134"/>
      </rPr>
      <t>)</t>
    </r>
  </si>
  <si>
    <t>复用餐饮具（集中清洗消毒服务单位消毒）</t>
  </si>
  <si>
    <t>其他餐饮食品</t>
  </si>
  <si>
    <t>调味品（自制）</t>
  </si>
  <si>
    <t>辣椒调料（自制）</t>
  </si>
  <si>
    <t>其他调味品（自制）</t>
  </si>
  <si>
    <t>肉制品（自制）</t>
  </si>
  <si>
    <t>腌腊肉制品（自制）</t>
  </si>
  <si>
    <t>熏烧烤肉制品（自制）</t>
  </si>
  <si>
    <t>米面及其制品（自制）</t>
  </si>
  <si>
    <t>生湿面制品（自制）</t>
  </si>
  <si>
    <t>米粉（自制）</t>
  </si>
  <si>
    <t>水产及其制品（自制）</t>
  </si>
  <si>
    <t>虾滑、鱼滑、鱼丸、虾丸（自制）</t>
  </si>
  <si>
    <t>其他水产品及其制品（自制）</t>
  </si>
  <si>
    <t>饮料（自制）</t>
  </si>
  <si>
    <t>果蔬汁（自制）</t>
  </si>
  <si>
    <t>果蔬汁饮料（自制）</t>
  </si>
  <si>
    <t>其他饮料（自制）</t>
  </si>
  <si>
    <t>煎炸过程用油</t>
  </si>
  <si>
    <t>节令食品</t>
  </si>
  <si>
    <t>粽子（餐饮）</t>
  </si>
  <si>
    <t>元宵（餐饮）</t>
  </si>
  <si>
    <t>月饼（餐饮）</t>
  </si>
  <si>
    <t>食品添加剂</t>
  </si>
  <si>
    <t>复配食品添加剂</t>
  </si>
  <si>
    <t>食品用香精</t>
  </si>
  <si>
    <t>单一食品添加剂</t>
  </si>
  <si>
    <t>明胶</t>
  </si>
  <si>
    <t>苯甲酸钠</t>
  </si>
  <si>
    <t>山梨酸钾</t>
  </si>
  <si>
    <t>糖精钠</t>
  </si>
  <si>
    <t>环己基氨基磺酸钠（又名甜蜜素）</t>
  </si>
  <si>
    <t>保健食品</t>
  </si>
  <si>
    <t>其他食品</t>
  </si>
  <si>
    <t>不合格食品跟踪抽检</t>
  </si>
  <si>
    <t xml:space="preserve">                                   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</si>
</sst>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;[Red]0"/>
    <numFmt numFmtId="42" formatCode="_ &quot;￥&quot;* #,##0_ ;_ &quot;￥&quot;* \-#,##0_ ;_ &quot;￥&quot;* &quot;-&quot;_ ;_ @_ "/>
    <numFmt numFmtId="41" formatCode="_ * #,##0_ ;_ * \-#,##0_ ;_ * &quot;-&quot;_ ;_ @_ "/>
    <numFmt numFmtId="178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9"/>
      <color theme="1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0"/>
      <name val="Times New Roman"/>
      <charset val="0"/>
    </font>
    <font>
      <sz val="10"/>
      <name val="方正书宋_GBK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3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9" fillId="14" borderId="13" applyNumberFormat="false" applyAlignment="false" applyProtection="false">
      <alignment vertical="center"/>
    </xf>
    <xf numFmtId="0" fontId="21" fillId="16" borderId="14" applyNumberFormat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1" fillId="0" borderId="15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7" fillId="0" borderId="1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0" fillId="26" borderId="17" applyNumberFormat="false" applyFont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24" fillId="14" borderId="10" applyNumberForma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3" borderId="10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true" applyFill="true" applyAlignment="true">
      <alignment horizontal="left"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3" fillId="0" borderId="4" xfId="0" applyNumberFormat="true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7" fontId="4" fillId="0" borderId="2" xfId="0" applyNumberFormat="true" applyFont="true" applyFill="true" applyBorder="true" applyAlignment="true">
      <alignment horizontal="center" vertical="center" wrapText="true"/>
    </xf>
    <xf numFmtId="177" fontId="3" fillId="0" borderId="3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7" fontId="3" fillId="0" borderId="4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3" fillId="0" borderId="3" xfId="0" applyNumberFormat="true" applyFont="true" applyFill="true" applyBorder="true" applyAlignment="true">
      <alignment horizontal="center" vertical="center" wrapText="true"/>
    </xf>
    <xf numFmtId="49" fontId="3" fillId="0" borderId="4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1" applyNumberFormat="true" applyFont="true" applyFill="true" applyBorder="true" applyAlignment="true">
      <alignment horizontal="center" vertical="center" wrapText="true"/>
    </xf>
    <xf numFmtId="177" fontId="5" fillId="0" borderId="1" xfId="1" applyNumberFormat="true" applyFont="true" applyFill="true" applyBorder="true" applyAlignment="true">
      <alignment horizontal="center" vertical="center" wrapText="true"/>
    </xf>
    <xf numFmtId="0" fontId="4" fillId="0" borderId="4" xfId="0" applyNumberFormat="true" applyFont="true" applyFill="true" applyBorder="true" applyAlignment="true">
      <alignment horizontal="center" vertical="center" wrapText="true"/>
    </xf>
    <xf numFmtId="177" fontId="4" fillId="0" borderId="3" xfId="0" applyNumberFormat="true" applyFont="true" applyFill="true" applyBorder="true" applyAlignment="true">
      <alignment horizontal="center" vertical="center" wrapText="true"/>
    </xf>
    <xf numFmtId="177" fontId="4" fillId="0" borderId="4" xfId="0" applyNumberFormat="true" applyFont="true" applyFill="true" applyBorder="true" applyAlignment="true">
      <alignment horizontal="center" vertical="center" wrapText="true"/>
    </xf>
    <xf numFmtId="49" fontId="4" fillId="0" borderId="4" xfId="0" applyNumberFormat="true" applyFont="true" applyFill="true" applyBorder="true" applyAlignment="true">
      <alignment horizontal="center" vertical="center" wrapText="true"/>
    </xf>
    <xf numFmtId="177" fontId="6" fillId="0" borderId="3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3" fillId="0" borderId="2" xfId="0" applyNumberFormat="true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/>
    </xf>
    <xf numFmtId="0" fontId="8" fillId="0" borderId="4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2" fillId="0" borderId="7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177" fontId="6" fillId="0" borderId="4" xfId="0" applyNumberFormat="true" applyFont="true" applyFill="true" applyBorder="true" applyAlignment="true">
      <alignment horizontal="center" vertical="center" wrapText="true"/>
    </xf>
    <xf numFmtId="177" fontId="6" fillId="0" borderId="1" xfId="23" applyNumberFormat="true" applyFont="true" applyFill="true" applyBorder="true" applyAlignment="true" applyProtection="true">
      <alignment horizontal="center" vertical="center" wrapText="true"/>
    </xf>
    <xf numFmtId="177" fontId="5" fillId="0" borderId="1" xfId="23" applyNumberFormat="true" applyFont="true" applyFill="true" applyBorder="true" applyAlignment="true" applyProtection="true">
      <alignment horizontal="center" vertical="center" wrapText="true"/>
    </xf>
    <xf numFmtId="177" fontId="9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4" fillId="0" borderId="2" xfId="0" applyNumberFormat="true" applyFont="true" applyFill="true" applyBorder="true" applyAlignment="true">
      <alignment horizontal="center" vertical="center" wrapText="true"/>
    </xf>
    <xf numFmtId="176" fontId="3" fillId="0" borderId="2" xfId="0" applyNumberFormat="true" applyFont="true" applyFill="true" applyBorder="true" applyAlignment="true">
      <alignment horizontal="center" vertical="center" wrapText="true"/>
    </xf>
    <xf numFmtId="176" fontId="3" fillId="0" borderId="3" xfId="0" applyNumberFormat="true" applyFont="true" applyFill="true" applyBorder="true" applyAlignment="true">
      <alignment horizontal="center" vertical="center" wrapText="true"/>
    </xf>
    <xf numFmtId="176" fontId="3" fillId="0" borderId="4" xfId="0" applyNumberFormat="true" applyFont="true" applyFill="true" applyBorder="true" applyAlignment="true">
      <alignment horizontal="center" vertical="center" wrapText="true"/>
    </xf>
    <xf numFmtId="177" fontId="6" fillId="0" borderId="2" xfId="23" applyNumberFormat="true" applyFont="true" applyFill="true" applyBorder="true" applyAlignment="true" applyProtection="true">
      <alignment horizontal="center" vertical="center" wrapText="true"/>
    </xf>
    <xf numFmtId="177" fontId="6" fillId="0" borderId="3" xfId="23" applyNumberFormat="true" applyFont="true" applyFill="true" applyBorder="true" applyAlignment="true" applyProtection="true">
      <alignment horizontal="center" vertical="center" wrapText="true"/>
    </xf>
    <xf numFmtId="177" fontId="6" fillId="0" borderId="4" xfId="23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178" fontId="4" fillId="0" borderId="2" xfId="0" applyNumberFormat="true" applyFont="true" applyFill="true" applyBorder="true" applyAlignment="true">
      <alignment horizontal="center" vertical="center" wrapText="true"/>
    </xf>
    <xf numFmtId="178" fontId="4" fillId="0" borderId="4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/>
    </xf>
    <xf numFmtId="0" fontId="3" fillId="0" borderId="4" xfId="0" applyNumberFormat="true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/>
    </xf>
    <xf numFmtId="176" fontId="4" fillId="0" borderId="8" xfId="0" applyNumberFormat="true" applyFont="true" applyFill="true" applyBorder="true" applyAlignment="true">
      <alignment horizontal="center" vertical="center" wrapText="true"/>
    </xf>
    <xf numFmtId="0" fontId="4" fillId="0" borderId="8" xfId="0" applyNumberFormat="true" applyFont="true" applyFill="true" applyBorder="true" applyAlignment="true">
      <alignment horizontal="center" vertical="center" wrapText="true"/>
    </xf>
    <xf numFmtId="177" fontId="6" fillId="0" borderId="7" xfId="0" applyNumberFormat="true" applyFont="true" applyFill="true" applyBorder="true" applyAlignment="true">
      <alignment horizontal="center" vertical="center" wrapText="true"/>
    </xf>
    <xf numFmtId="0" fontId="4" fillId="0" borderId="5" xfId="0" applyNumberFormat="true" applyFont="true" applyFill="true" applyBorder="true" applyAlignment="true">
      <alignment horizontal="center" vertical="center" wrapText="true"/>
    </xf>
    <xf numFmtId="0" fontId="3" fillId="0" borderId="6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9" xfId="0" applyNumberFormat="true" applyFont="true" applyFill="true" applyBorder="true" applyAlignment="true">
      <alignment horizontal="center" vertical="center" wrapText="true"/>
    </xf>
    <xf numFmtId="177" fontId="6" fillId="0" borderId="9" xfId="0" applyNumberFormat="true" applyFont="true" applyFill="true" applyBorder="true" applyAlignment="true">
      <alignment horizontal="center" vertical="center" wrapText="true"/>
    </xf>
    <xf numFmtId="0" fontId="3" fillId="0" borderId="7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</cellXfs>
  <cellStyles count="51">
    <cellStyle name="常规" xfId="0" builtinId="0"/>
    <cellStyle name="常规 2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61"/>
  <sheetViews>
    <sheetView topLeftCell="A169" workbookViewId="0">
      <selection activeCell="J136" sqref="J136"/>
    </sheetView>
  </sheetViews>
  <sheetFormatPr defaultColWidth="9" defaultRowHeight="13.5"/>
  <cols>
    <col min="1" max="1" width="6.25" customWidth="true"/>
    <col min="5" max="5" width="12.375" customWidth="true"/>
    <col min="7" max="7" width="7.5" customWidth="true"/>
  </cols>
  <sheetData>
    <row r="2" ht="20.25" spans="1:1">
      <c r="A2" s="1" t="s">
        <v>0</v>
      </c>
    </row>
    <row r="3" ht="49" customHeight="true" spans="2:13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49" customHeight="true" spans="1:1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2" t="s">
        <v>11</v>
      </c>
      <c r="K4" s="33" t="s">
        <v>12</v>
      </c>
      <c r="L4" s="34"/>
      <c r="M4" s="43"/>
    </row>
    <row r="5" ht="30" customHeight="true" spans="1:13">
      <c r="A5" s="3"/>
      <c r="B5" s="3"/>
      <c r="C5" s="3"/>
      <c r="D5" s="3"/>
      <c r="E5" s="3"/>
      <c r="F5" s="3"/>
      <c r="G5" s="3"/>
      <c r="H5" s="3"/>
      <c r="I5" s="3"/>
      <c r="J5" s="32"/>
      <c r="K5" s="3" t="s">
        <v>13</v>
      </c>
      <c r="L5" s="35" t="s">
        <v>14</v>
      </c>
      <c r="M5" s="35" t="s">
        <v>15</v>
      </c>
    </row>
    <row r="6" ht="22" customHeight="true" spans="1:13">
      <c r="A6" s="4">
        <v>1</v>
      </c>
      <c r="B6" s="5" t="s">
        <v>16</v>
      </c>
      <c r="C6" s="6" t="s">
        <v>17</v>
      </c>
      <c r="D6" s="6" t="s">
        <v>17</v>
      </c>
      <c r="E6" s="6" t="s">
        <v>17</v>
      </c>
      <c r="F6" s="6" t="s">
        <v>18</v>
      </c>
      <c r="G6" s="6">
        <v>20</v>
      </c>
      <c r="H6" s="6"/>
      <c r="I6" s="6"/>
      <c r="J6" s="6">
        <v>30</v>
      </c>
      <c r="K6" s="36">
        <v>15</v>
      </c>
      <c r="L6" s="37">
        <f>G6+H6+I6+J6-K6</f>
        <v>35</v>
      </c>
      <c r="M6" s="37">
        <f>K6+L6</f>
        <v>50</v>
      </c>
    </row>
    <row r="7" ht="16.5" spans="1:13">
      <c r="A7" s="7"/>
      <c r="B7" s="7"/>
      <c r="C7" s="6" t="s">
        <v>19</v>
      </c>
      <c r="D7" s="6" t="s">
        <v>19</v>
      </c>
      <c r="E7" s="6" t="s">
        <v>19</v>
      </c>
      <c r="F7" s="6" t="s">
        <v>18</v>
      </c>
      <c r="G7" s="6">
        <v>4</v>
      </c>
      <c r="H7" s="6"/>
      <c r="I7" s="6"/>
      <c r="J7" s="6"/>
      <c r="K7" s="36">
        <v>1</v>
      </c>
      <c r="L7" s="37">
        <f>G7+H7+I7+J7-K7</f>
        <v>3</v>
      </c>
      <c r="M7" s="37">
        <f>K7+L7</f>
        <v>4</v>
      </c>
    </row>
    <row r="8" ht="27" spans="1:13">
      <c r="A8" s="7"/>
      <c r="B8" s="7"/>
      <c r="C8" s="5" t="s">
        <v>20</v>
      </c>
      <c r="D8" s="5" t="s">
        <v>21</v>
      </c>
      <c r="E8" s="6" t="s">
        <v>22</v>
      </c>
      <c r="F8" s="6" t="s">
        <v>18</v>
      </c>
      <c r="G8" s="5">
        <v>2</v>
      </c>
      <c r="H8" s="5"/>
      <c r="I8" s="5"/>
      <c r="J8" s="5">
        <v>3</v>
      </c>
      <c r="K8" s="4">
        <v>5</v>
      </c>
      <c r="L8" s="37">
        <f>G8+H8+I8+J8-K8</f>
        <v>0</v>
      </c>
      <c r="M8" s="44">
        <f>K8+L8</f>
        <v>5</v>
      </c>
    </row>
    <row r="9" spans="1:13">
      <c r="A9" s="7"/>
      <c r="B9" s="7"/>
      <c r="C9" s="7"/>
      <c r="D9" s="7"/>
      <c r="E9" s="6" t="s">
        <v>23</v>
      </c>
      <c r="F9" s="6" t="s">
        <v>18</v>
      </c>
      <c r="G9" s="9"/>
      <c r="H9" s="9"/>
      <c r="I9" s="9"/>
      <c r="J9" s="9"/>
      <c r="K9" s="7"/>
      <c r="L9" s="37"/>
      <c r="M9" s="45"/>
    </row>
    <row r="10" ht="27" spans="1:13">
      <c r="A10" s="7"/>
      <c r="B10" s="7"/>
      <c r="C10" s="7"/>
      <c r="D10" s="8"/>
      <c r="E10" s="6" t="s">
        <v>24</v>
      </c>
      <c r="F10" s="6" t="s">
        <v>18</v>
      </c>
      <c r="G10" s="26"/>
      <c r="H10" s="26"/>
      <c r="I10" s="26"/>
      <c r="J10" s="26"/>
      <c r="K10" s="8"/>
      <c r="L10" s="37"/>
      <c r="M10" s="46"/>
    </row>
    <row r="11" spans="1:13">
      <c r="A11" s="7"/>
      <c r="B11" s="7"/>
      <c r="C11" s="7"/>
      <c r="D11" s="5" t="s">
        <v>25</v>
      </c>
      <c r="E11" s="6" t="s">
        <v>26</v>
      </c>
      <c r="F11" s="6" t="s">
        <v>18</v>
      </c>
      <c r="G11" s="5">
        <v>6</v>
      </c>
      <c r="H11" s="5"/>
      <c r="I11" s="5"/>
      <c r="J11" s="5">
        <v>8</v>
      </c>
      <c r="K11" s="4">
        <v>5</v>
      </c>
      <c r="L11" s="37">
        <f>G11+H11+I11+J11-K11</f>
        <v>9</v>
      </c>
      <c r="M11" s="44">
        <f>K11+L11</f>
        <v>14</v>
      </c>
    </row>
    <row r="12" spans="1:13">
      <c r="A12" s="7"/>
      <c r="B12" s="7"/>
      <c r="C12" s="7"/>
      <c r="D12" s="7"/>
      <c r="E12" s="6" t="s">
        <v>27</v>
      </c>
      <c r="F12" s="6" t="s">
        <v>18</v>
      </c>
      <c r="G12" s="9"/>
      <c r="H12" s="9"/>
      <c r="I12" s="9"/>
      <c r="J12" s="9"/>
      <c r="K12" s="7"/>
      <c r="L12" s="37"/>
      <c r="M12" s="45"/>
    </row>
    <row r="13" spans="1:13">
      <c r="A13" s="7"/>
      <c r="B13" s="7"/>
      <c r="C13" s="7"/>
      <c r="D13" s="7"/>
      <c r="E13" s="6" t="s">
        <v>28</v>
      </c>
      <c r="F13" s="6" t="s">
        <v>18</v>
      </c>
      <c r="G13" s="9"/>
      <c r="H13" s="9"/>
      <c r="I13" s="9"/>
      <c r="J13" s="9"/>
      <c r="K13" s="7"/>
      <c r="L13" s="37"/>
      <c r="M13" s="45"/>
    </row>
    <row r="14" ht="27" spans="1:13">
      <c r="A14" s="8"/>
      <c r="B14" s="8"/>
      <c r="C14" s="8"/>
      <c r="D14" s="8"/>
      <c r="E14" s="6" t="s">
        <v>29</v>
      </c>
      <c r="F14" s="6" t="s">
        <v>18</v>
      </c>
      <c r="G14" s="26"/>
      <c r="H14" s="26"/>
      <c r="I14" s="26"/>
      <c r="J14" s="26"/>
      <c r="K14" s="8"/>
      <c r="L14" s="37"/>
      <c r="M14" s="46"/>
    </row>
    <row r="15" spans="1:13">
      <c r="A15" s="4">
        <v>2</v>
      </c>
      <c r="B15" s="5" t="s">
        <v>30</v>
      </c>
      <c r="C15" s="5" t="s">
        <v>31</v>
      </c>
      <c r="D15" s="5" t="s">
        <v>31</v>
      </c>
      <c r="E15" s="6" t="s">
        <v>32</v>
      </c>
      <c r="F15" s="6" t="s">
        <v>33</v>
      </c>
      <c r="G15" s="5">
        <v>18</v>
      </c>
      <c r="H15" s="5"/>
      <c r="I15" s="5"/>
      <c r="J15" s="5">
        <v>20</v>
      </c>
      <c r="K15" s="4">
        <v>8</v>
      </c>
      <c r="L15" s="37">
        <f>G15+H15+I15+J15-K15</f>
        <v>30</v>
      </c>
      <c r="M15" s="44">
        <f>K15+L15</f>
        <v>38</v>
      </c>
    </row>
    <row r="16" spans="1:13">
      <c r="A16" s="7"/>
      <c r="B16" s="7"/>
      <c r="C16" s="7"/>
      <c r="D16" s="7"/>
      <c r="E16" s="6" t="s">
        <v>34</v>
      </c>
      <c r="F16" s="6" t="s">
        <v>33</v>
      </c>
      <c r="G16" s="9"/>
      <c r="H16" s="9"/>
      <c r="I16" s="9"/>
      <c r="J16" s="9"/>
      <c r="K16" s="7"/>
      <c r="L16" s="37"/>
      <c r="M16" s="45"/>
    </row>
    <row r="17" spans="1:13">
      <c r="A17" s="7"/>
      <c r="B17" s="7"/>
      <c r="C17" s="7"/>
      <c r="D17" s="7"/>
      <c r="E17" s="6" t="s">
        <v>35</v>
      </c>
      <c r="F17" s="6" t="s">
        <v>33</v>
      </c>
      <c r="G17" s="9"/>
      <c r="H17" s="9"/>
      <c r="I17" s="9"/>
      <c r="J17" s="9"/>
      <c r="K17" s="7"/>
      <c r="L17" s="37"/>
      <c r="M17" s="45"/>
    </row>
    <row r="18" ht="27" spans="1:13">
      <c r="A18" s="7"/>
      <c r="B18" s="7"/>
      <c r="C18" s="7"/>
      <c r="D18" s="7"/>
      <c r="E18" s="6" t="s">
        <v>36</v>
      </c>
      <c r="F18" s="6" t="s">
        <v>33</v>
      </c>
      <c r="G18" s="9"/>
      <c r="H18" s="9"/>
      <c r="I18" s="9"/>
      <c r="J18" s="9"/>
      <c r="K18" s="7"/>
      <c r="L18" s="37"/>
      <c r="M18" s="45"/>
    </row>
    <row r="19" spans="1:13">
      <c r="A19" s="7"/>
      <c r="B19" s="7"/>
      <c r="C19" s="7"/>
      <c r="D19" s="7"/>
      <c r="E19" s="6" t="s">
        <v>37</v>
      </c>
      <c r="F19" s="6" t="s">
        <v>33</v>
      </c>
      <c r="G19" s="9"/>
      <c r="H19" s="9"/>
      <c r="I19" s="9"/>
      <c r="J19" s="9"/>
      <c r="K19" s="7"/>
      <c r="L19" s="37"/>
      <c r="M19" s="45"/>
    </row>
    <row r="20" spans="1:13">
      <c r="A20" s="7"/>
      <c r="B20" s="7"/>
      <c r="C20" s="7"/>
      <c r="D20" s="7"/>
      <c r="E20" s="6" t="s">
        <v>38</v>
      </c>
      <c r="F20" s="6" t="s">
        <v>33</v>
      </c>
      <c r="G20" s="9"/>
      <c r="H20" s="9"/>
      <c r="I20" s="9"/>
      <c r="J20" s="9"/>
      <c r="K20" s="7"/>
      <c r="L20" s="37"/>
      <c r="M20" s="45"/>
    </row>
    <row r="21" spans="1:13">
      <c r="A21" s="7"/>
      <c r="B21" s="7"/>
      <c r="C21" s="7"/>
      <c r="D21" s="7"/>
      <c r="E21" s="6" t="s">
        <v>39</v>
      </c>
      <c r="F21" s="6" t="s">
        <v>33</v>
      </c>
      <c r="G21" s="9"/>
      <c r="H21" s="9"/>
      <c r="I21" s="9"/>
      <c r="J21" s="9"/>
      <c r="K21" s="7"/>
      <c r="L21" s="37"/>
      <c r="M21" s="45"/>
    </row>
    <row r="22" spans="1:13">
      <c r="A22" s="7"/>
      <c r="B22" s="7"/>
      <c r="C22" s="7"/>
      <c r="D22" s="7"/>
      <c r="E22" s="6" t="s">
        <v>40</v>
      </c>
      <c r="F22" s="6" t="s">
        <v>33</v>
      </c>
      <c r="G22" s="9"/>
      <c r="H22" s="9"/>
      <c r="I22" s="9"/>
      <c r="J22" s="9"/>
      <c r="K22" s="7"/>
      <c r="L22" s="37"/>
      <c r="M22" s="45"/>
    </row>
    <row r="23" spans="1:13">
      <c r="A23" s="7"/>
      <c r="B23" s="7"/>
      <c r="C23" s="7"/>
      <c r="D23" s="8"/>
      <c r="E23" s="6" t="s">
        <v>41</v>
      </c>
      <c r="F23" s="6" t="s">
        <v>33</v>
      </c>
      <c r="G23" s="26"/>
      <c r="H23" s="26"/>
      <c r="I23" s="26"/>
      <c r="J23" s="26"/>
      <c r="K23" s="8"/>
      <c r="L23" s="37"/>
      <c r="M23" s="46"/>
    </row>
    <row r="24" ht="27" spans="1:13">
      <c r="A24" s="7"/>
      <c r="B24" s="7"/>
      <c r="C24" s="6" t="s">
        <v>42</v>
      </c>
      <c r="D24" s="6" t="s">
        <v>42</v>
      </c>
      <c r="E24" s="6" t="s">
        <v>42</v>
      </c>
      <c r="F24" s="6" t="s">
        <v>33</v>
      </c>
      <c r="G24" s="6"/>
      <c r="H24" s="6"/>
      <c r="I24" s="6"/>
      <c r="J24" s="6"/>
      <c r="K24" s="36"/>
      <c r="L24" s="37">
        <f t="shared" ref="L24:L29" si="0">G24+H24+I24+J24-K24</f>
        <v>0</v>
      </c>
      <c r="M24" s="37">
        <f t="shared" ref="M24:M29" si="1">K24+L24</f>
        <v>0</v>
      </c>
    </row>
    <row r="25" ht="27" spans="1:13">
      <c r="A25" s="8"/>
      <c r="B25" s="8"/>
      <c r="C25" s="6" t="s">
        <v>43</v>
      </c>
      <c r="D25" s="6" t="s">
        <v>43</v>
      </c>
      <c r="E25" s="6" t="s">
        <v>43</v>
      </c>
      <c r="F25" s="6" t="s">
        <v>18</v>
      </c>
      <c r="G25" s="6"/>
      <c r="H25" s="6"/>
      <c r="I25" s="6"/>
      <c r="J25" s="6"/>
      <c r="K25" s="36"/>
      <c r="L25" s="37">
        <f t="shared" si="0"/>
        <v>0</v>
      </c>
      <c r="M25" s="37">
        <f t="shared" si="1"/>
        <v>0</v>
      </c>
    </row>
    <row r="26" ht="16.5" spans="1:13">
      <c r="A26" s="7">
        <v>3</v>
      </c>
      <c r="B26" s="9" t="s">
        <v>44</v>
      </c>
      <c r="C26" s="10" t="s">
        <v>45</v>
      </c>
      <c r="D26" s="10" t="s">
        <v>45</v>
      </c>
      <c r="E26" s="10" t="s">
        <v>45</v>
      </c>
      <c r="F26" s="10" t="s">
        <v>46</v>
      </c>
      <c r="G26" s="11">
        <v>2</v>
      </c>
      <c r="H26" s="11"/>
      <c r="I26" s="11"/>
      <c r="J26" s="11"/>
      <c r="K26" s="38"/>
      <c r="L26" s="37">
        <f t="shared" si="0"/>
        <v>2</v>
      </c>
      <c r="M26" s="37">
        <f t="shared" si="1"/>
        <v>2</v>
      </c>
    </row>
    <row r="27" ht="16.5" spans="1:13">
      <c r="A27" s="7"/>
      <c r="B27" s="7"/>
      <c r="C27" s="10" t="s">
        <v>47</v>
      </c>
      <c r="D27" s="10" t="s">
        <v>47</v>
      </c>
      <c r="E27" s="10" t="s">
        <v>47</v>
      </c>
      <c r="F27" s="10" t="s">
        <v>46</v>
      </c>
      <c r="G27" s="11">
        <v>2</v>
      </c>
      <c r="H27" s="11"/>
      <c r="I27" s="11"/>
      <c r="J27" s="11"/>
      <c r="K27" s="38">
        <v>2</v>
      </c>
      <c r="L27" s="37">
        <f t="shared" si="0"/>
        <v>0</v>
      </c>
      <c r="M27" s="37">
        <f t="shared" si="1"/>
        <v>2</v>
      </c>
    </row>
    <row r="28" ht="27" spans="1:13">
      <c r="A28" s="7"/>
      <c r="B28" s="7"/>
      <c r="C28" s="10" t="s">
        <v>48</v>
      </c>
      <c r="D28" s="10" t="s">
        <v>49</v>
      </c>
      <c r="E28" s="10" t="s">
        <v>50</v>
      </c>
      <c r="F28" s="10" t="s">
        <v>46</v>
      </c>
      <c r="G28" s="11">
        <v>2</v>
      </c>
      <c r="H28" s="11"/>
      <c r="I28" s="11"/>
      <c r="J28" s="11"/>
      <c r="K28" s="38">
        <v>1</v>
      </c>
      <c r="L28" s="37">
        <f t="shared" si="0"/>
        <v>1</v>
      </c>
      <c r="M28" s="37">
        <f t="shared" si="1"/>
        <v>2</v>
      </c>
    </row>
    <row r="29" ht="27" spans="1:13">
      <c r="A29" s="7"/>
      <c r="B29" s="7"/>
      <c r="C29" s="5" t="s">
        <v>51</v>
      </c>
      <c r="D29" s="5" t="s">
        <v>51</v>
      </c>
      <c r="E29" s="6" t="s">
        <v>52</v>
      </c>
      <c r="F29" s="6" t="s">
        <v>18</v>
      </c>
      <c r="G29" s="5">
        <v>5</v>
      </c>
      <c r="H29" s="5"/>
      <c r="I29" s="5"/>
      <c r="J29" s="5">
        <v>4</v>
      </c>
      <c r="K29" s="4">
        <v>2</v>
      </c>
      <c r="L29" s="37">
        <f t="shared" si="0"/>
        <v>7</v>
      </c>
      <c r="M29" s="44">
        <f t="shared" si="1"/>
        <v>9</v>
      </c>
    </row>
    <row r="30" ht="27" spans="1:13">
      <c r="A30" s="7"/>
      <c r="B30" s="7"/>
      <c r="C30" s="7"/>
      <c r="D30" s="7"/>
      <c r="E30" s="6" t="s">
        <v>53</v>
      </c>
      <c r="F30" s="6" t="s">
        <v>18</v>
      </c>
      <c r="G30" s="9"/>
      <c r="H30" s="9"/>
      <c r="I30" s="9"/>
      <c r="J30" s="9"/>
      <c r="K30" s="7"/>
      <c r="L30" s="37"/>
      <c r="M30" s="46"/>
    </row>
    <row r="31" ht="27" spans="1:13">
      <c r="A31" s="7"/>
      <c r="B31" s="7"/>
      <c r="C31" s="11" t="s">
        <v>54</v>
      </c>
      <c r="D31" s="10" t="s">
        <v>55</v>
      </c>
      <c r="E31" s="10" t="s">
        <v>56</v>
      </c>
      <c r="F31" s="10" t="s">
        <v>46</v>
      </c>
      <c r="G31" s="10">
        <v>2</v>
      </c>
      <c r="H31" s="10"/>
      <c r="I31" s="10"/>
      <c r="J31" s="10"/>
      <c r="K31" s="15"/>
      <c r="L31" s="37">
        <f>G31+H31+I31+J31-K31</f>
        <v>2</v>
      </c>
      <c r="M31" s="37">
        <f>K31+L31</f>
        <v>2</v>
      </c>
    </row>
    <row r="32" ht="16.5" spans="1:13">
      <c r="A32" s="7"/>
      <c r="B32" s="7"/>
      <c r="C32" s="12"/>
      <c r="D32" s="13"/>
      <c r="E32" s="10" t="s">
        <v>57</v>
      </c>
      <c r="F32" s="10" t="s">
        <v>46</v>
      </c>
      <c r="G32" s="10">
        <v>2</v>
      </c>
      <c r="H32" s="10"/>
      <c r="I32" s="10"/>
      <c r="J32" s="10"/>
      <c r="K32" s="15">
        <v>2</v>
      </c>
      <c r="L32" s="37"/>
      <c r="M32" s="37">
        <f>K32+L32</f>
        <v>2</v>
      </c>
    </row>
    <row r="33" spans="1:13">
      <c r="A33" s="7"/>
      <c r="B33" s="7"/>
      <c r="C33" s="12"/>
      <c r="D33" s="10" t="s">
        <v>58</v>
      </c>
      <c r="E33" s="10" t="s">
        <v>59</v>
      </c>
      <c r="F33" s="10" t="s">
        <v>46</v>
      </c>
      <c r="G33" s="11">
        <v>2</v>
      </c>
      <c r="H33" s="11"/>
      <c r="I33" s="11"/>
      <c r="J33" s="11"/>
      <c r="K33" s="4">
        <v>2</v>
      </c>
      <c r="L33" s="37"/>
      <c r="M33" s="44">
        <f>K33+L33</f>
        <v>2</v>
      </c>
    </row>
    <row r="34" ht="27" spans="1:13">
      <c r="A34" s="7"/>
      <c r="B34" s="7"/>
      <c r="C34" s="12"/>
      <c r="D34" s="13"/>
      <c r="E34" s="10" t="s">
        <v>60</v>
      </c>
      <c r="F34" s="10" t="s">
        <v>46</v>
      </c>
      <c r="G34" s="27"/>
      <c r="H34" s="27"/>
      <c r="I34" s="27"/>
      <c r="J34" s="27"/>
      <c r="K34" s="7"/>
      <c r="L34" s="37"/>
      <c r="M34" s="45"/>
    </row>
    <row r="35" spans="1:13">
      <c r="A35" s="7"/>
      <c r="B35" s="7"/>
      <c r="C35" s="12"/>
      <c r="D35" s="13"/>
      <c r="E35" s="10" t="s">
        <v>61</v>
      </c>
      <c r="F35" s="10" t="s">
        <v>46</v>
      </c>
      <c r="G35" s="27"/>
      <c r="H35" s="27"/>
      <c r="I35" s="27"/>
      <c r="J35" s="27"/>
      <c r="K35" s="7"/>
      <c r="L35" s="37"/>
      <c r="M35" s="45"/>
    </row>
    <row r="36" ht="27" spans="1:13">
      <c r="A36" s="7"/>
      <c r="B36" s="7"/>
      <c r="C36" s="12"/>
      <c r="D36" s="13"/>
      <c r="E36" s="10" t="s">
        <v>62</v>
      </c>
      <c r="F36" s="10" t="s">
        <v>46</v>
      </c>
      <c r="G36" s="27"/>
      <c r="H36" s="27"/>
      <c r="I36" s="27"/>
      <c r="J36" s="27"/>
      <c r="K36" s="7"/>
      <c r="L36" s="37"/>
      <c r="M36" s="45"/>
    </row>
    <row r="37" ht="27" spans="1:13">
      <c r="A37" s="7"/>
      <c r="B37" s="7"/>
      <c r="C37" s="12"/>
      <c r="D37" s="13"/>
      <c r="E37" s="10" t="s">
        <v>63</v>
      </c>
      <c r="F37" s="10" t="s">
        <v>46</v>
      </c>
      <c r="G37" s="28"/>
      <c r="H37" s="28"/>
      <c r="I37" s="28"/>
      <c r="J37" s="28"/>
      <c r="K37" s="8"/>
      <c r="L37" s="37"/>
      <c r="M37" s="46"/>
    </row>
    <row r="38" ht="27" spans="1:13">
      <c r="A38" s="7"/>
      <c r="B38" s="7"/>
      <c r="C38" s="12"/>
      <c r="D38" s="10" t="s">
        <v>64</v>
      </c>
      <c r="E38" s="10" t="s">
        <v>65</v>
      </c>
      <c r="F38" s="10" t="s">
        <v>46</v>
      </c>
      <c r="G38" s="11">
        <v>2</v>
      </c>
      <c r="H38" s="11"/>
      <c r="I38" s="11"/>
      <c r="J38" s="11"/>
      <c r="K38" s="4">
        <v>2</v>
      </c>
      <c r="L38" s="37"/>
      <c r="M38" s="44">
        <f t="shared" ref="M38:M50" si="2">K38+L38</f>
        <v>2</v>
      </c>
    </row>
    <row r="39" spans="1:13">
      <c r="A39" s="7"/>
      <c r="B39" s="7"/>
      <c r="C39" s="14"/>
      <c r="D39" s="13"/>
      <c r="E39" s="10" t="s">
        <v>66</v>
      </c>
      <c r="F39" s="10" t="s">
        <v>46</v>
      </c>
      <c r="G39" s="28"/>
      <c r="H39" s="28"/>
      <c r="I39" s="28"/>
      <c r="J39" s="28"/>
      <c r="K39" s="8"/>
      <c r="L39" s="37"/>
      <c r="M39" s="46"/>
    </row>
    <row r="40" ht="16.5" spans="1:13">
      <c r="A40" s="4">
        <v>4</v>
      </c>
      <c r="B40" s="5" t="s">
        <v>67</v>
      </c>
      <c r="C40" s="6" t="s">
        <v>68</v>
      </c>
      <c r="D40" s="6" t="s">
        <v>69</v>
      </c>
      <c r="E40" s="6" t="s">
        <v>69</v>
      </c>
      <c r="F40" s="6" t="s">
        <v>33</v>
      </c>
      <c r="G40" s="6">
        <v>6</v>
      </c>
      <c r="H40" s="6"/>
      <c r="I40" s="6"/>
      <c r="J40" s="6">
        <v>8</v>
      </c>
      <c r="K40" s="36">
        <v>1</v>
      </c>
      <c r="L40" s="37">
        <f t="shared" ref="L39:L70" si="3">G40+H40+I40+J40-K40</f>
        <v>13</v>
      </c>
      <c r="M40" s="37">
        <f t="shared" si="2"/>
        <v>14</v>
      </c>
    </row>
    <row r="41" ht="16.5" spans="1:13">
      <c r="A41" s="7"/>
      <c r="B41" s="7"/>
      <c r="C41" s="5" t="s">
        <v>70</v>
      </c>
      <c r="D41" s="6" t="s">
        <v>71</v>
      </c>
      <c r="E41" s="6" t="s">
        <v>71</v>
      </c>
      <c r="F41" s="6" t="s">
        <v>33</v>
      </c>
      <c r="G41" s="6">
        <v>4</v>
      </c>
      <c r="H41" s="6"/>
      <c r="I41" s="6"/>
      <c r="J41" s="6">
        <v>10</v>
      </c>
      <c r="K41" s="36">
        <v>8</v>
      </c>
      <c r="L41" s="37">
        <f t="shared" si="3"/>
        <v>6</v>
      </c>
      <c r="M41" s="37">
        <f t="shared" si="2"/>
        <v>14</v>
      </c>
    </row>
    <row r="42" ht="16.5" spans="1:13">
      <c r="A42" s="7"/>
      <c r="B42" s="7"/>
      <c r="C42" s="7"/>
      <c r="D42" s="6" t="s">
        <v>72</v>
      </c>
      <c r="E42" s="6" t="s">
        <v>72</v>
      </c>
      <c r="F42" s="6" t="s">
        <v>33</v>
      </c>
      <c r="G42" s="6">
        <v>2</v>
      </c>
      <c r="H42" s="6"/>
      <c r="I42" s="6"/>
      <c r="J42" s="6"/>
      <c r="K42" s="36"/>
      <c r="L42" s="37">
        <f t="shared" si="3"/>
        <v>2</v>
      </c>
      <c r="M42" s="37">
        <f t="shared" si="2"/>
        <v>2</v>
      </c>
    </row>
    <row r="43" ht="27" spans="1:13">
      <c r="A43" s="7"/>
      <c r="B43" s="7"/>
      <c r="C43" s="7"/>
      <c r="D43" s="6" t="s">
        <v>73</v>
      </c>
      <c r="E43" s="6" t="s">
        <v>73</v>
      </c>
      <c r="F43" s="6" t="s">
        <v>33</v>
      </c>
      <c r="G43" s="6">
        <v>2</v>
      </c>
      <c r="H43" s="6"/>
      <c r="I43" s="6"/>
      <c r="J43" s="6"/>
      <c r="K43" s="36"/>
      <c r="L43" s="37">
        <f t="shared" si="3"/>
        <v>2</v>
      </c>
      <c r="M43" s="37">
        <f t="shared" si="2"/>
        <v>2</v>
      </c>
    </row>
    <row r="44" ht="33" customHeight="true" spans="1:13">
      <c r="A44" s="8"/>
      <c r="B44" s="8"/>
      <c r="C44" s="8"/>
      <c r="D44" s="6" t="s">
        <v>74</v>
      </c>
      <c r="E44" s="6" t="s">
        <v>74</v>
      </c>
      <c r="F44" s="6" t="s">
        <v>33</v>
      </c>
      <c r="G44" s="6">
        <v>2</v>
      </c>
      <c r="H44" s="6"/>
      <c r="I44" s="6"/>
      <c r="J44" s="6"/>
      <c r="K44" s="36"/>
      <c r="L44" s="37">
        <f t="shared" si="3"/>
        <v>2</v>
      </c>
      <c r="M44" s="37">
        <f t="shared" si="2"/>
        <v>2</v>
      </c>
    </row>
    <row r="45" ht="53" customHeight="true" spans="1:13">
      <c r="A45" s="15">
        <v>5</v>
      </c>
      <c r="B45" s="6" t="s">
        <v>75</v>
      </c>
      <c r="C45" s="6" t="s">
        <v>75</v>
      </c>
      <c r="D45" s="5" t="s">
        <v>76</v>
      </c>
      <c r="E45" s="6" t="s">
        <v>77</v>
      </c>
      <c r="F45" s="6" t="s">
        <v>33</v>
      </c>
      <c r="G45" s="6">
        <v>2</v>
      </c>
      <c r="H45" s="6"/>
      <c r="I45" s="6"/>
      <c r="J45" s="6">
        <v>2</v>
      </c>
      <c r="K45" s="36"/>
      <c r="L45" s="37">
        <f t="shared" si="3"/>
        <v>4</v>
      </c>
      <c r="M45" s="37">
        <f t="shared" si="2"/>
        <v>4</v>
      </c>
    </row>
    <row r="46" ht="42" customHeight="true" spans="1:13">
      <c r="A46" s="15"/>
      <c r="B46" s="6"/>
      <c r="C46" s="6"/>
      <c r="D46" s="7"/>
      <c r="E46" s="6" t="s">
        <v>78</v>
      </c>
      <c r="F46" s="6" t="s">
        <v>33</v>
      </c>
      <c r="G46" s="6">
        <v>2</v>
      </c>
      <c r="H46" s="6"/>
      <c r="I46" s="6"/>
      <c r="J46" s="6">
        <v>2</v>
      </c>
      <c r="K46" s="36"/>
      <c r="L46" s="37">
        <f t="shared" si="3"/>
        <v>4</v>
      </c>
      <c r="M46" s="37">
        <f t="shared" si="2"/>
        <v>4</v>
      </c>
    </row>
    <row r="47" ht="16.5" spans="1:13">
      <c r="A47" s="15"/>
      <c r="B47" s="6"/>
      <c r="C47" s="6"/>
      <c r="D47" s="7"/>
      <c r="E47" s="6" t="s">
        <v>79</v>
      </c>
      <c r="F47" s="6" t="s">
        <v>33</v>
      </c>
      <c r="G47" s="6">
        <v>2</v>
      </c>
      <c r="H47" s="6"/>
      <c r="I47" s="6"/>
      <c r="J47" s="6">
        <v>2</v>
      </c>
      <c r="K47" s="36"/>
      <c r="L47" s="37">
        <f t="shared" si="3"/>
        <v>4</v>
      </c>
      <c r="M47" s="37">
        <f t="shared" si="2"/>
        <v>4</v>
      </c>
    </row>
    <row r="48" ht="16.5" spans="1:13">
      <c r="A48" s="15"/>
      <c r="B48" s="6"/>
      <c r="C48" s="6"/>
      <c r="D48" s="8"/>
      <c r="E48" s="6" t="s">
        <v>80</v>
      </c>
      <c r="F48" s="6" t="s">
        <v>33</v>
      </c>
      <c r="G48" s="6">
        <v>2</v>
      </c>
      <c r="H48" s="6"/>
      <c r="I48" s="6"/>
      <c r="J48" s="6">
        <v>2</v>
      </c>
      <c r="K48" s="36"/>
      <c r="L48" s="37">
        <f t="shared" si="3"/>
        <v>4</v>
      </c>
      <c r="M48" s="37">
        <f t="shared" si="2"/>
        <v>4</v>
      </c>
    </row>
    <row r="49" ht="40.5" spans="1:13">
      <c r="A49" s="15">
        <v>5</v>
      </c>
      <c r="B49" s="6" t="s">
        <v>75</v>
      </c>
      <c r="C49" s="6" t="s">
        <v>75</v>
      </c>
      <c r="D49" s="6" t="s">
        <v>81</v>
      </c>
      <c r="E49" s="6" t="s">
        <v>82</v>
      </c>
      <c r="F49" s="6" t="s">
        <v>33</v>
      </c>
      <c r="G49" s="6">
        <v>2</v>
      </c>
      <c r="H49" s="6"/>
      <c r="I49" s="6"/>
      <c r="J49" s="6"/>
      <c r="K49" s="36"/>
      <c r="L49" s="37">
        <f t="shared" si="3"/>
        <v>2</v>
      </c>
      <c r="M49" s="37">
        <f t="shared" si="2"/>
        <v>2</v>
      </c>
    </row>
    <row r="50" spans="1:13">
      <c r="A50" s="4">
        <v>6</v>
      </c>
      <c r="B50" s="5" t="s">
        <v>83</v>
      </c>
      <c r="C50" s="5" t="s">
        <v>83</v>
      </c>
      <c r="D50" s="5" t="s">
        <v>84</v>
      </c>
      <c r="E50" s="6" t="s">
        <v>85</v>
      </c>
      <c r="F50" s="6" t="s">
        <v>33</v>
      </c>
      <c r="G50" s="5">
        <v>30</v>
      </c>
      <c r="H50" s="5"/>
      <c r="I50" s="5"/>
      <c r="J50" s="5">
        <v>30</v>
      </c>
      <c r="K50" s="39">
        <v>25</v>
      </c>
      <c r="L50" s="37">
        <v>39</v>
      </c>
      <c r="M50" s="44">
        <v>73</v>
      </c>
    </row>
    <row r="51" spans="1:13">
      <c r="A51" s="7"/>
      <c r="B51" s="7"/>
      <c r="C51" s="7"/>
      <c r="D51" s="7"/>
      <c r="E51" s="6" t="s">
        <v>86</v>
      </c>
      <c r="F51" s="6" t="s">
        <v>33</v>
      </c>
      <c r="G51" s="9"/>
      <c r="H51" s="9"/>
      <c r="I51" s="9"/>
      <c r="J51" s="9"/>
      <c r="K51" s="40"/>
      <c r="L51" s="37"/>
      <c r="M51" s="45"/>
    </row>
    <row r="52" spans="1:13">
      <c r="A52" s="7"/>
      <c r="B52" s="7"/>
      <c r="C52" s="7"/>
      <c r="D52" s="8"/>
      <c r="E52" s="6" t="s">
        <v>87</v>
      </c>
      <c r="F52" s="6" t="s">
        <v>33</v>
      </c>
      <c r="G52" s="26"/>
      <c r="H52" s="26"/>
      <c r="I52" s="26"/>
      <c r="J52" s="9"/>
      <c r="K52" s="41"/>
      <c r="L52" s="37"/>
      <c r="M52" s="45"/>
    </row>
    <row r="53" ht="27" spans="1:13">
      <c r="A53" s="7"/>
      <c r="B53" s="7"/>
      <c r="C53" s="7"/>
      <c r="D53" s="6" t="s">
        <v>88</v>
      </c>
      <c r="E53" s="6" t="s">
        <v>88</v>
      </c>
      <c r="F53" s="6" t="s">
        <v>18</v>
      </c>
      <c r="G53" s="6">
        <v>3</v>
      </c>
      <c r="H53" s="6"/>
      <c r="I53" s="6"/>
      <c r="J53" s="9"/>
      <c r="K53" s="36">
        <v>1</v>
      </c>
      <c r="L53" s="37"/>
      <c r="M53" s="45"/>
    </row>
    <row r="54" ht="16.5" spans="1:13">
      <c r="A54" s="7"/>
      <c r="B54" s="7"/>
      <c r="C54" s="7"/>
      <c r="D54" s="6" t="s">
        <v>89</v>
      </c>
      <c r="E54" s="6" t="s">
        <v>89</v>
      </c>
      <c r="F54" s="6" t="s">
        <v>18</v>
      </c>
      <c r="G54" s="6">
        <v>3</v>
      </c>
      <c r="H54" s="6"/>
      <c r="I54" s="6"/>
      <c r="J54" s="9"/>
      <c r="K54" s="36">
        <v>2</v>
      </c>
      <c r="L54" s="37"/>
      <c r="M54" s="45"/>
    </row>
    <row r="55" ht="16.5" spans="1:13">
      <c r="A55" s="7"/>
      <c r="B55" s="7"/>
      <c r="C55" s="7"/>
      <c r="D55" s="6" t="s">
        <v>90</v>
      </c>
      <c r="E55" s="6" t="s">
        <v>90</v>
      </c>
      <c r="F55" s="6" t="s">
        <v>18</v>
      </c>
      <c r="G55" s="6">
        <v>2</v>
      </c>
      <c r="H55" s="6"/>
      <c r="I55" s="6"/>
      <c r="J55" s="9"/>
      <c r="K55" s="36"/>
      <c r="L55" s="37"/>
      <c r="M55" s="45"/>
    </row>
    <row r="56" ht="16.5" spans="1:13">
      <c r="A56" s="7"/>
      <c r="B56" s="7"/>
      <c r="C56" s="7"/>
      <c r="D56" s="6" t="s">
        <v>91</v>
      </c>
      <c r="E56" s="6" t="s">
        <v>91</v>
      </c>
      <c r="F56" s="6" t="s">
        <v>46</v>
      </c>
      <c r="G56" s="6">
        <v>2</v>
      </c>
      <c r="H56" s="6"/>
      <c r="I56" s="6"/>
      <c r="J56" s="9"/>
      <c r="K56" s="36">
        <v>1</v>
      </c>
      <c r="L56" s="37"/>
      <c r="M56" s="45"/>
    </row>
    <row r="57" ht="16.5" spans="1:13">
      <c r="A57" s="8"/>
      <c r="B57" s="8"/>
      <c r="C57" s="8"/>
      <c r="D57" s="16" t="s">
        <v>92</v>
      </c>
      <c r="E57" s="16" t="s">
        <v>92</v>
      </c>
      <c r="F57" s="16" t="s">
        <v>46</v>
      </c>
      <c r="G57" s="16">
        <v>3</v>
      </c>
      <c r="H57" s="16"/>
      <c r="I57" s="16"/>
      <c r="J57" s="26"/>
      <c r="K57" s="42">
        <v>5</v>
      </c>
      <c r="L57" s="37"/>
      <c r="M57" s="46"/>
    </row>
    <row r="58" ht="54" spans="1:13">
      <c r="A58" s="17" t="s">
        <v>93</v>
      </c>
      <c r="B58" s="18" t="s">
        <v>94</v>
      </c>
      <c r="C58" s="18" t="s">
        <v>94</v>
      </c>
      <c r="D58" s="19" t="s">
        <v>95</v>
      </c>
      <c r="E58" s="19" t="s">
        <v>96</v>
      </c>
      <c r="F58" s="19" t="s">
        <v>18</v>
      </c>
      <c r="G58" s="19"/>
      <c r="H58" s="6">
        <v>4</v>
      </c>
      <c r="I58" s="19"/>
      <c r="J58" s="19"/>
      <c r="K58" s="36"/>
      <c r="L58" s="37">
        <f t="shared" si="3"/>
        <v>4</v>
      </c>
      <c r="M58" s="37">
        <f>K58+L58</f>
        <v>4</v>
      </c>
    </row>
    <row r="59" spans="1:13">
      <c r="A59" s="20"/>
      <c r="B59" s="20"/>
      <c r="C59" s="20"/>
      <c r="D59" s="19" t="s">
        <v>97</v>
      </c>
      <c r="E59" s="19" t="s">
        <v>97</v>
      </c>
      <c r="F59" s="19" t="s">
        <v>18</v>
      </c>
      <c r="G59" s="18"/>
      <c r="H59" s="5">
        <v>7</v>
      </c>
      <c r="I59" s="18"/>
      <c r="J59" s="18"/>
      <c r="K59" s="4">
        <v>3</v>
      </c>
      <c r="L59" s="37">
        <f t="shared" si="3"/>
        <v>4</v>
      </c>
      <c r="M59" s="44">
        <f>K59+L59</f>
        <v>7</v>
      </c>
    </row>
    <row r="60" ht="40.5" spans="1:13">
      <c r="A60" s="21"/>
      <c r="B60" s="21"/>
      <c r="C60" s="21"/>
      <c r="D60" s="19" t="s">
        <v>98</v>
      </c>
      <c r="E60" s="19" t="s">
        <v>99</v>
      </c>
      <c r="F60" s="19" t="s">
        <v>18</v>
      </c>
      <c r="G60" s="29"/>
      <c r="H60" s="29"/>
      <c r="I60" s="29"/>
      <c r="J60" s="29"/>
      <c r="K60" s="8"/>
      <c r="L60" s="37"/>
      <c r="M60" s="46"/>
    </row>
    <row r="61" ht="16.5" spans="1:13">
      <c r="A61" s="22">
        <v>8</v>
      </c>
      <c r="B61" s="23" t="s">
        <v>100</v>
      </c>
      <c r="C61" s="23" t="s">
        <v>100</v>
      </c>
      <c r="D61" s="23" t="s">
        <v>100</v>
      </c>
      <c r="E61" s="23" t="s">
        <v>100</v>
      </c>
      <c r="F61" s="23" t="s">
        <v>46</v>
      </c>
      <c r="G61" s="30">
        <v>5</v>
      </c>
      <c r="H61" s="30"/>
      <c r="I61" s="30"/>
      <c r="J61" s="30">
        <v>2</v>
      </c>
      <c r="K61" s="7"/>
      <c r="L61" s="37">
        <f t="shared" si="3"/>
        <v>7</v>
      </c>
      <c r="M61" s="37">
        <f>K61+L61</f>
        <v>7</v>
      </c>
    </row>
    <row r="62" spans="1:13">
      <c r="A62" s="4">
        <v>9</v>
      </c>
      <c r="B62" s="5" t="s">
        <v>101</v>
      </c>
      <c r="C62" s="5" t="s">
        <v>101</v>
      </c>
      <c r="D62" s="24" t="s">
        <v>102</v>
      </c>
      <c r="E62" s="24" t="s">
        <v>103</v>
      </c>
      <c r="F62" s="23" t="s">
        <v>46</v>
      </c>
      <c r="G62" s="31"/>
      <c r="H62" s="31">
        <v>5</v>
      </c>
      <c r="I62" s="31"/>
      <c r="J62" s="31"/>
      <c r="K62" s="4">
        <v>3</v>
      </c>
      <c r="L62" s="37">
        <v>4</v>
      </c>
      <c r="M62" s="44">
        <f>K62+L62</f>
        <v>7</v>
      </c>
    </row>
    <row r="63" spans="1:13">
      <c r="A63" s="7"/>
      <c r="B63" s="9"/>
      <c r="C63" s="9"/>
      <c r="D63" s="25"/>
      <c r="E63" s="24" t="s">
        <v>104</v>
      </c>
      <c r="F63" s="23" t="s">
        <v>46</v>
      </c>
      <c r="G63" s="30"/>
      <c r="H63" s="30"/>
      <c r="I63" s="30"/>
      <c r="J63" s="30"/>
      <c r="K63" s="7"/>
      <c r="L63" s="37"/>
      <c r="M63" s="45"/>
    </row>
    <row r="64" spans="1:13">
      <c r="A64" s="7"/>
      <c r="B64" s="9"/>
      <c r="C64" s="9"/>
      <c r="D64" s="5" t="s">
        <v>105</v>
      </c>
      <c r="E64" s="6" t="s">
        <v>106</v>
      </c>
      <c r="F64" s="6" t="s">
        <v>18</v>
      </c>
      <c r="G64" s="9"/>
      <c r="H64" s="30"/>
      <c r="I64" s="9"/>
      <c r="J64" s="9">
        <v>2</v>
      </c>
      <c r="K64" s="7"/>
      <c r="L64" s="37"/>
      <c r="M64" s="45"/>
    </row>
    <row r="65" spans="1:13">
      <c r="A65" s="7"/>
      <c r="B65" s="9"/>
      <c r="C65" s="9"/>
      <c r="D65" s="7"/>
      <c r="E65" s="6" t="s">
        <v>107</v>
      </c>
      <c r="F65" s="6" t="s">
        <v>18</v>
      </c>
      <c r="G65" s="9"/>
      <c r="H65" s="30"/>
      <c r="I65" s="9"/>
      <c r="J65" s="9"/>
      <c r="K65" s="7"/>
      <c r="L65" s="37"/>
      <c r="M65" s="45"/>
    </row>
    <row r="66" spans="1:13">
      <c r="A66" s="7"/>
      <c r="B66" s="9"/>
      <c r="C66" s="9"/>
      <c r="D66" s="8"/>
      <c r="E66" s="6" t="s">
        <v>108</v>
      </c>
      <c r="F66" s="6" t="s">
        <v>18</v>
      </c>
      <c r="G66" s="26"/>
      <c r="H66" s="30"/>
      <c r="I66" s="26"/>
      <c r="J66" s="26"/>
      <c r="K66" s="8"/>
      <c r="L66" s="37"/>
      <c r="M66" s="46"/>
    </row>
    <row r="67" ht="16.5" spans="1:13">
      <c r="A67" s="8"/>
      <c r="B67" s="26"/>
      <c r="C67" s="26"/>
      <c r="D67" s="26" t="s">
        <v>109</v>
      </c>
      <c r="E67" s="6" t="s">
        <v>109</v>
      </c>
      <c r="F67" s="6" t="s">
        <v>46</v>
      </c>
      <c r="G67" s="26"/>
      <c r="H67" s="23">
        <v>1</v>
      </c>
      <c r="I67" s="26"/>
      <c r="J67" s="26"/>
      <c r="K67" s="8">
        <v>1</v>
      </c>
      <c r="L67" s="37">
        <f t="shared" si="3"/>
        <v>0</v>
      </c>
      <c r="M67" s="37">
        <f>K67+L67</f>
        <v>1</v>
      </c>
    </row>
    <row r="68" ht="23" customHeight="true" spans="1:13">
      <c r="A68" s="15">
        <v>10</v>
      </c>
      <c r="B68" s="6" t="s">
        <v>110</v>
      </c>
      <c r="C68" s="6" t="s">
        <v>110</v>
      </c>
      <c r="D68" s="6" t="s">
        <v>110</v>
      </c>
      <c r="E68" s="6" t="s">
        <v>111</v>
      </c>
      <c r="F68" s="6" t="s">
        <v>18</v>
      </c>
      <c r="G68" s="6"/>
      <c r="H68" s="6">
        <v>10</v>
      </c>
      <c r="I68" s="6"/>
      <c r="J68" s="6">
        <v>4</v>
      </c>
      <c r="K68" s="36">
        <v>2</v>
      </c>
      <c r="L68" s="37">
        <f t="shared" si="3"/>
        <v>12</v>
      </c>
      <c r="M68" s="37">
        <f>K68+L68</f>
        <v>14</v>
      </c>
    </row>
    <row r="69" ht="27" spans="1:13">
      <c r="A69" s="4">
        <v>11</v>
      </c>
      <c r="B69" s="5" t="s">
        <v>112</v>
      </c>
      <c r="C69" s="5" t="s">
        <v>113</v>
      </c>
      <c r="D69" s="5" t="s">
        <v>113</v>
      </c>
      <c r="E69" s="6" t="s">
        <v>114</v>
      </c>
      <c r="F69" s="6" t="s">
        <v>18</v>
      </c>
      <c r="G69" s="5"/>
      <c r="H69" s="5">
        <v>3</v>
      </c>
      <c r="I69" s="5"/>
      <c r="J69" s="5">
        <v>4</v>
      </c>
      <c r="K69" s="4">
        <v>3</v>
      </c>
      <c r="L69" s="37">
        <f t="shared" si="3"/>
        <v>4</v>
      </c>
      <c r="M69" s="44">
        <f>K69+L69</f>
        <v>7</v>
      </c>
    </row>
    <row r="70" ht="27" spans="1:13">
      <c r="A70" s="7"/>
      <c r="B70" s="7"/>
      <c r="C70" s="8"/>
      <c r="D70" s="8"/>
      <c r="E70" s="6" t="s">
        <v>115</v>
      </c>
      <c r="F70" s="6" t="s">
        <v>18</v>
      </c>
      <c r="G70" s="26"/>
      <c r="H70" s="26"/>
      <c r="I70" s="26"/>
      <c r="J70" s="26"/>
      <c r="K70" s="8"/>
      <c r="L70" s="37"/>
      <c r="M70" s="46"/>
    </row>
    <row r="71" ht="27" spans="1:13">
      <c r="A71" s="7"/>
      <c r="B71" s="7"/>
      <c r="C71" s="11" t="s">
        <v>116</v>
      </c>
      <c r="D71" s="10" t="s">
        <v>117</v>
      </c>
      <c r="E71" s="10" t="s">
        <v>117</v>
      </c>
      <c r="F71" s="10" t="s">
        <v>46</v>
      </c>
      <c r="G71" s="27"/>
      <c r="H71" s="27">
        <v>7</v>
      </c>
      <c r="I71" s="27"/>
      <c r="J71" s="27">
        <v>10</v>
      </c>
      <c r="K71" s="7">
        <v>5</v>
      </c>
      <c r="L71" s="37">
        <f t="shared" ref="L71:L102" si="4">G71+H71+I71+J71-K71</f>
        <v>12</v>
      </c>
      <c r="M71" s="44">
        <f>K71+L71</f>
        <v>17</v>
      </c>
    </row>
    <row r="72" ht="27" spans="1:13">
      <c r="A72" s="7"/>
      <c r="B72" s="7"/>
      <c r="C72" s="28"/>
      <c r="D72" s="10" t="s">
        <v>118</v>
      </c>
      <c r="E72" s="10" t="s">
        <v>118</v>
      </c>
      <c r="F72" s="10" t="s">
        <v>46</v>
      </c>
      <c r="G72" s="27"/>
      <c r="H72" s="27"/>
      <c r="I72" s="27"/>
      <c r="J72" s="27"/>
      <c r="K72" s="7"/>
      <c r="L72" s="37"/>
      <c r="M72" s="45"/>
    </row>
    <row r="73" ht="27" spans="1:13">
      <c r="A73" s="7"/>
      <c r="B73" s="7"/>
      <c r="C73" s="10" t="s">
        <v>119</v>
      </c>
      <c r="D73" s="10" t="s">
        <v>120</v>
      </c>
      <c r="E73" s="10" t="s">
        <v>120</v>
      </c>
      <c r="F73" s="10" t="s">
        <v>46</v>
      </c>
      <c r="G73" s="27"/>
      <c r="H73" s="27"/>
      <c r="I73" s="27"/>
      <c r="J73" s="27"/>
      <c r="K73" s="7"/>
      <c r="L73" s="37"/>
      <c r="M73" s="45"/>
    </row>
    <row r="74" ht="27" spans="1:13">
      <c r="A74" s="7"/>
      <c r="B74" s="7"/>
      <c r="C74" s="13"/>
      <c r="D74" s="10" t="s">
        <v>121</v>
      </c>
      <c r="E74" s="10" t="s">
        <v>121</v>
      </c>
      <c r="F74" s="10" t="s">
        <v>46</v>
      </c>
      <c r="G74" s="27"/>
      <c r="H74" s="27"/>
      <c r="I74" s="27"/>
      <c r="J74" s="27"/>
      <c r="K74" s="7"/>
      <c r="L74" s="37"/>
      <c r="M74" s="45"/>
    </row>
    <row r="75" ht="27" spans="1:13">
      <c r="A75" s="7"/>
      <c r="B75" s="7"/>
      <c r="C75" s="13"/>
      <c r="D75" s="10" t="s">
        <v>122</v>
      </c>
      <c r="E75" s="10" t="s">
        <v>122</v>
      </c>
      <c r="F75" s="10" t="s">
        <v>46</v>
      </c>
      <c r="G75" s="28"/>
      <c r="H75" s="28"/>
      <c r="I75" s="28"/>
      <c r="J75" s="28"/>
      <c r="K75" s="8"/>
      <c r="L75" s="37"/>
      <c r="M75" s="46"/>
    </row>
    <row r="76" ht="40.5" spans="1:13">
      <c r="A76" s="15">
        <v>12</v>
      </c>
      <c r="B76" s="6" t="s">
        <v>123</v>
      </c>
      <c r="C76" s="6" t="s">
        <v>123</v>
      </c>
      <c r="D76" s="6" t="s">
        <v>124</v>
      </c>
      <c r="E76" s="6" t="s">
        <v>125</v>
      </c>
      <c r="F76" s="6" t="s">
        <v>18</v>
      </c>
      <c r="G76" s="6"/>
      <c r="H76" s="6">
        <v>4</v>
      </c>
      <c r="I76" s="6"/>
      <c r="J76" s="6">
        <v>4</v>
      </c>
      <c r="K76" s="36">
        <v>4</v>
      </c>
      <c r="L76" s="37">
        <f t="shared" si="4"/>
        <v>4</v>
      </c>
      <c r="M76" s="37">
        <f>K76+L76</f>
        <v>8</v>
      </c>
    </row>
    <row r="77" spans="1:13">
      <c r="A77" s="4">
        <v>13</v>
      </c>
      <c r="B77" s="31" t="s">
        <v>126</v>
      </c>
      <c r="C77" s="31" t="s">
        <v>127</v>
      </c>
      <c r="D77" s="23" t="s">
        <v>128</v>
      </c>
      <c r="E77" s="23" t="s">
        <v>128</v>
      </c>
      <c r="F77" s="23" t="s">
        <v>46</v>
      </c>
      <c r="G77" s="31"/>
      <c r="H77" s="31"/>
      <c r="I77" s="31"/>
      <c r="J77" s="31">
        <v>4</v>
      </c>
      <c r="K77" s="38"/>
      <c r="L77" s="37">
        <v>8</v>
      </c>
      <c r="M77" s="44">
        <f>K77+L77</f>
        <v>8</v>
      </c>
    </row>
    <row r="78" ht="54" spans="1:13">
      <c r="A78" s="7"/>
      <c r="B78" s="30"/>
      <c r="C78" s="30"/>
      <c r="D78" s="23" t="s">
        <v>129</v>
      </c>
      <c r="E78" s="23" t="s">
        <v>130</v>
      </c>
      <c r="F78" s="23" t="s">
        <v>46</v>
      </c>
      <c r="G78" s="30">
        <v>4</v>
      </c>
      <c r="H78" s="30"/>
      <c r="I78" s="30"/>
      <c r="J78" s="30"/>
      <c r="K78" s="68"/>
      <c r="L78" s="37"/>
      <c r="M78" s="45"/>
    </row>
    <row r="79" spans="1:13">
      <c r="A79" s="7"/>
      <c r="B79" s="47"/>
      <c r="C79" s="47"/>
      <c r="D79" s="23" t="s">
        <v>131</v>
      </c>
      <c r="E79" s="23" t="s">
        <v>131</v>
      </c>
      <c r="F79" s="23" t="s">
        <v>46</v>
      </c>
      <c r="G79" s="47"/>
      <c r="H79" s="47"/>
      <c r="I79" s="47"/>
      <c r="J79" s="47"/>
      <c r="K79" s="69"/>
      <c r="L79" s="37"/>
      <c r="M79" s="46"/>
    </row>
    <row r="80" ht="67.5" spans="1:13">
      <c r="A80" s="4">
        <v>14</v>
      </c>
      <c r="B80" s="48" t="s">
        <v>132</v>
      </c>
      <c r="C80" s="48" t="s">
        <v>133</v>
      </c>
      <c r="D80" s="48" t="s">
        <v>133</v>
      </c>
      <c r="E80" s="48" t="s">
        <v>134</v>
      </c>
      <c r="F80" s="48" t="s">
        <v>46</v>
      </c>
      <c r="G80" s="57">
        <v>10</v>
      </c>
      <c r="H80" s="57"/>
      <c r="I80" s="57"/>
      <c r="J80" s="57">
        <v>20</v>
      </c>
      <c r="K80" s="38"/>
      <c r="L80" s="37">
        <f t="shared" si="4"/>
        <v>30</v>
      </c>
      <c r="M80" s="44">
        <f>K80+L80</f>
        <v>30</v>
      </c>
    </row>
    <row r="81" ht="27" spans="1:13">
      <c r="A81" s="7"/>
      <c r="B81" s="49"/>
      <c r="C81" s="48" t="s">
        <v>135</v>
      </c>
      <c r="D81" s="48" t="s">
        <v>136</v>
      </c>
      <c r="E81" s="48" t="s">
        <v>137</v>
      </c>
      <c r="F81" s="48" t="s">
        <v>46</v>
      </c>
      <c r="G81" s="58"/>
      <c r="H81" s="58"/>
      <c r="I81" s="58"/>
      <c r="J81" s="58"/>
      <c r="K81" s="68"/>
      <c r="L81" s="37"/>
      <c r="M81" s="45"/>
    </row>
    <row r="82" spans="1:13">
      <c r="A82" s="8"/>
      <c r="B82" s="49"/>
      <c r="C82" s="49"/>
      <c r="D82" s="48" t="s">
        <v>138</v>
      </c>
      <c r="E82" s="48" t="s">
        <v>138</v>
      </c>
      <c r="F82" s="48" t="s">
        <v>46</v>
      </c>
      <c r="G82" s="59"/>
      <c r="H82" s="59"/>
      <c r="I82" s="59"/>
      <c r="J82" s="59"/>
      <c r="K82" s="69"/>
      <c r="L82" s="37"/>
      <c r="M82" s="46"/>
    </row>
    <row r="83" ht="33" spans="1:13">
      <c r="A83" s="15">
        <v>15</v>
      </c>
      <c r="B83" s="6" t="s">
        <v>139</v>
      </c>
      <c r="C83" s="6" t="s">
        <v>140</v>
      </c>
      <c r="D83" s="6" t="s">
        <v>141</v>
      </c>
      <c r="E83" s="6" t="s">
        <v>142</v>
      </c>
      <c r="F83" s="6" t="s">
        <v>33</v>
      </c>
      <c r="G83" s="6"/>
      <c r="H83" s="6">
        <v>25</v>
      </c>
      <c r="I83" s="6"/>
      <c r="J83" s="6">
        <v>8</v>
      </c>
      <c r="K83" s="36">
        <v>3</v>
      </c>
      <c r="L83" s="37">
        <f t="shared" si="4"/>
        <v>30</v>
      </c>
      <c r="M83" s="37">
        <f t="shared" ref="M83:M92" si="5">K83+L83</f>
        <v>33</v>
      </c>
    </row>
    <row r="84" ht="16.5" spans="1:13">
      <c r="A84" s="15"/>
      <c r="B84" s="6"/>
      <c r="C84" s="6" t="s">
        <v>143</v>
      </c>
      <c r="D84" s="6" t="s">
        <v>144</v>
      </c>
      <c r="E84" s="6" t="s">
        <v>144</v>
      </c>
      <c r="F84" s="6" t="s">
        <v>18</v>
      </c>
      <c r="G84" s="6"/>
      <c r="H84" s="6"/>
      <c r="I84" s="6"/>
      <c r="J84" s="6"/>
      <c r="K84" s="36"/>
      <c r="L84" s="37"/>
      <c r="M84" s="37">
        <f t="shared" si="5"/>
        <v>0</v>
      </c>
    </row>
    <row r="85" ht="16.5" spans="1:13">
      <c r="A85" s="15"/>
      <c r="B85" s="6"/>
      <c r="C85" s="15"/>
      <c r="D85" s="6" t="s">
        <v>145</v>
      </c>
      <c r="E85" s="6" t="s">
        <v>145</v>
      </c>
      <c r="F85" s="6" t="s">
        <v>18</v>
      </c>
      <c r="G85" s="6"/>
      <c r="H85" s="6">
        <v>4</v>
      </c>
      <c r="I85" s="6"/>
      <c r="J85" s="6"/>
      <c r="K85" s="36"/>
      <c r="L85" s="37">
        <f t="shared" si="4"/>
        <v>4</v>
      </c>
      <c r="M85" s="37">
        <f t="shared" si="5"/>
        <v>4</v>
      </c>
    </row>
    <row r="86" ht="16.5" spans="1:13">
      <c r="A86" s="15"/>
      <c r="B86" s="6"/>
      <c r="C86" s="15"/>
      <c r="D86" s="6" t="s">
        <v>146</v>
      </c>
      <c r="E86" s="6" t="s">
        <v>146</v>
      </c>
      <c r="F86" s="6" t="s">
        <v>18</v>
      </c>
      <c r="G86" s="6"/>
      <c r="H86" s="6"/>
      <c r="I86" s="6"/>
      <c r="J86" s="6"/>
      <c r="K86" s="36"/>
      <c r="L86" s="37"/>
      <c r="M86" s="37">
        <f t="shared" si="5"/>
        <v>0</v>
      </c>
    </row>
    <row r="87" ht="16.5" spans="1:13">
      <c r="A87" s="15">
        <v>15</v>
      </c>
      <c r="B87" s="6" t="s">
        <v>139</v>
      </c>
      <c r="C87" s="6" t="s">
        <v>147</v>
      </c>
      <c r="D87" s="6" t="s">
        <v>148</v>
      </c>
      <c r="E87" s="6" t="s">
        <v>148</v>
      </c>
      <c r="F87" s="6" t="s">
        <v>18</v>
      </c>
      <c r="G87" s="6"/>
      <c r="H87" s="6">
        <v>2</v>
      </c>
      <c r="I87" s="6"/>
      <c r="J87" s="6"/>
      <c r="K87" s="36">
        <v>2</v>
      </c>
      <c r="L87" s="37"/>
      <c r="M87" s="37">
        <f t="shared" si="5"/>
        <v>2</v>
      </c>
    </row>
    <row r="88" ht="40.5" spans="1:13">
      <c r="A88" s="15"/>
      <c r="B88" s="6"/>
      <c r="C88" s="15"/>
      <c r="D88" s="5" t="s">
        <v>149</v>
      </c>
      <c r="E88" s="6" t="s">
        <v>150</v>
      </c>
      <c r="F88" s="6" t="s">
        <v>18</v>
      </c>
      <c r="G88" s="6"/>
      <c r="H88" s="6">
        <v>10</v>
      </c>
      <c r="I88" s="6"/>
      <c r="J88" s="6">
        <v>8</v>
      </c>
      <c r="K88" s="36">
        <v>8</v>
      </c>
      <c r="L88" s="37">
        <f t="shared" si="4"/>
        <v>10</v>
      </c>
      <c r="M88" s="37">
        <f t="shared" si="5"/>
        <v>18</v>
      </c>
    </row>
    <row r="89" ht="27" spans="1:13">
      <c r="A89" s="15"/>
      <c r="B89" s="6"/>
      <c r="C89" s="15"/>
      <c r="D89" s="8"/>
      <c r="E89" s="6" t="s">
        <v>151</v>
      </c>
      <c r="F89" s="6" t="s">
        <v>18</v>
      </c>
      <c r="G89" s="6"/>
      <c r="H89" s="6"/>
      <c r="I89" s="6"/>
      <c r="J89" s="6"/>
      <c r="K89" s="36"/>
      <c r="L89" s="37"/>
      <c r="M89" s="37">
        <f t="shared" si="5"/>
        <v>0</v>
      </c>
    </row>
    <row r="90" ht="16.5" spans="1:13">
      <c r="A90" s="15"/>
      <c r="B90" s="6"/>
      <c r="C90" s="15"/>
      <c r="D90" s="6" t="s">
        <v>152</v>
      </c>
      <c r="E90" s="6" t="s">
        <v>152</v>
      </c>
      <c r="F90" s="6" t="s">
        <v>18</v>
      </c>
      <c r="G90" s="6"/>
      <c r="H90" s="6"/>
      <c r="I90" s="6"/>
      <c r="J90" s="6"/>
      <c r="K90" s="36"/>
      <c r="L90" s="37"/>
      <c r="M90" s="37">
        <f t="shared" si="5"/>
        <v>0</v>
      </c>
    </row>
    <row r="91" ht="16.5" spans="1:13">
      <c r="A91" s="4">
        <v>16</v>
      </c>
      <c r="B91" s="5" t="s">
        <v>153</v>
      </c>
      <c r="C91" s="5" t="s">
        <v>153</v>
      </c>
      <c r="D91" s="6" t="s">
        <v>154</v>
      </c>
      <c r="E91" s="6" t="s">
        <v>154</v>
      </c>
      <c r="F91" s="6" t="s">
        <v>18</v>
      </c>
      <c r="G91" s="6"/>
      <c r="H91" s="6">
        <v>9</v>
      </c>
      <c r="I91" s="6"/>
      <c r="J91" s="6">
        <v>8</v>
      </c>
      <c r="K91" s="36">
        <v>9</v>
      </c>
      <c r="L91" s="37">
        <f t="shared" si="4"/>
        <v>8</v>
      </c>
      <c r="M91" s="37">
        <f t="shared" si="5"/>
        <v>17</v>
      </c>
    </row>
    <row r="92" spans="1:13">
      <c r="A92" s="7"/>
      <c r="B92" s="9"/>
      <c r="C92" s="9"/>
      <c r="D92" s="5" t="s">
        <v>155</v>
      </c>
      <c r="E92" s="6" t="s">
        <v>156</v>
      </c>
      <c r="F92" s="6" t="s">
        <v>46</v>
      </c>
      <c r="G92" s="5"/>
      <c r="H92" s="5"/>
      <c r="I92" s="5"/>
      <c r="J92" s="5">
        <v>10</v>
      </c>
      <c r="K92" s="38"/>
      <c r="L92" s="37">
        <f t="shared" si="4"/>
        <v>10</v>
      </c>
      <c r="M92" s="44">
        <f t="shared" si="5"/>
        <v>10</v>
      </c>
    </row>
    <row r="93" spans="1:13">
      <c r="A93" s="7"/>
      <c r="B93" s="9"/>
      <c r="C93" s="9"/>
      <c r="D93" s="26"/>
      <c r="E93" s="6" t="s">
        <v>157</v>
      </c>
      <c r="F93" s="6" t="s">
        <v>46</v>
      </c>
      <c r="G93" s="26"/>
      <c r="H93" s="26"/>
      <c r="I93" s="26"/>
      <c r="J93" s="26"/>
      <c r="K93" s="69"/>
      <c r="L93" s="37"/>
      <c r="M93" s="46"/>
    </row>
    <row r="94" ht="16.5" spans="1:13">
      <c r="A94" s="8"/>
      <c r="B94" s="8"/>
      <c r="C94" s="8"/>
      <c r="D94" s="6" t="s">
        <v>158</v>
      </c>
      <c r="E94" s="6" t="s">
        <v>158</v>
      </c>
      <c r="F94" s="6" t="s">
        <v>18</v>
      </c>
      <c r="G94" s="6"/>
      <c r="H94" s="6">
        <v>2</v>
      </c>
      <c r="I94" s="6"/>
      <c r="J94" s="6"/>
      <c r="K94" s="36">
        <v>2</v>
      </c>
      <c r="L94" s="37">
        <f t="shared" si="4"/>
        <v>0</v>
      </c>
      <c r="M94" s="37">
        <f t="shared" ref="M94:M101" si="6">K94+L94</f>
        <v>2</v>
      </c>
    </row>
    <row r="95" ht="26" customHeight="true" spans="1:13">
      <c r="A95" s="4">
        <v>17</v>
      </c>
      <c r="B95" s="5" t="s">
        <v>159</v>
      </c>
      <c r="C95" s="5" t="s">
        <v>159</v>
      </c>
      <c r="D95" s="6" t="s">
        <v>160</v>
      </c>
      <c r="E95" s="6" t="s">
        <v>161</v>
      </c>
      <c r="F95" s="6" t="s">
        <v>18</v>
      </c>
      <c r="G95" s="6"/>
      <c r="H95" s="6">
        <v>2</v>
      </c>
      <c r="I95" s="6"/>
      <c r="J95" s="6">
        <v>4</v>
      </c>
      <c r="K95" s="36">
        <v>2</v>
      </c>
      <c r="L95" s="37">
        <f t="shared" si="4"/>
        <v>4</v>
      </c>
      <c r="M95" s="37">
        <f t="shared" si="6"/>
        <v>6</v>
      </c>
    </row>
    <row r="96" ht="36" customHeight="true" spans="1:13">
      <c r="A96" s="8"/>
      <c r="B96" s="8"/>
      <c r="C96" s="8"/>
      <c r="D96" s="10" t="s">
        <v>162</v>
      </c>
      <c r="E96" s="10" t="s">
        <v>163</v>
      </c>
      <c r="F96" s="10" t="s">
        <v>46</v>
      </c>
      <c r="G96" s="11"/>
      <c r="H96" s="11">
        <v>2</v>
      </c>
      <c r="I96" s="11"/>
      <c r="J96" s="11"/>
      <c r="K96" s="38">
        <v>2</v>
      </c>
      <c r="L96" s="37">
        <f t="shared" si="4"/>
        <v>0</v>
      </c>
      <c r="M96" s="37">
        <f t="shared" si="6"/>
        <v>2</v>
      </c>
    </row>
    <row r="97" ht="40.5" spans="1:13">
      <c r="A97" s="4">
        <v>18</v>
      </c>
      <c r="B97" s="10" t="s">
        <v>164</v>
      </c>
      <c r="C97" s="10" t="s">
        <v>164</v>
      </c>
      <c r="D97" s="10" t="s">
        <v>165</v>
      </c>
      <c r="E97" s="60" t="s">
        <v>166</v>
      </c>
      <c r="F97" s="10" t="s">
        <v>46</v>
      </c>
      <c r="G97" s="11">
        <v>10</v>
      </c>
      <c r="H97" s="11"/>
      <c r="I97" s="11"/>
      <c r="J97" s="11">
        <v>4</v>
      </c>
      <c r="K97" s="4">
        <v>3</v>
      </c>
      <c r="L97" s="37">
        <f t="shared" si="4"/>
        <v>11</v>
      </c>
      <c r="M97" s="37">
        <f t="shared" si="6"/>
        <v>14</v>
      </c>
    </row>
    <row r="98" ht="27" spans="1:13">
      <c r="A98" s="8"/>
      <c r="B98" s="13"/>
      <c r="C98" s="13"/>
      <c r="D98" s="13"/>
      <c r="E98" s="10" t="s">
        <v>167</v>
      </c>
      <c r="F98" s="10" t="s">
        <v>46</v>
      </c>
      <c r="G98" s="28"/>
      <c r="H98" s="28"/>
      <c r="I98" s="28"/>
      <c r="J98" s="28"/>
      <c r="K98" s="8"/>
      <c r="L98" s="37">
        <f t="shared" si="4"/>
        <v>0</v>
      </c>
      <c r="M98" s="37">
        <f t="shared" si="6"/>
        <v>0</v>
      </c>
    </row>
    <row r="99" ht="41" customHeight="true" spans="1:13">
      <c r="A99" s="8">
        <v>19</v>
      </c>
      <c r="B99" s="50" t="s">
        <v>168</v>
      </c>
      <c r="C99" s="50" t="s">
        <v>169</v>
      </c>
      <c r="D99" s="50" t="s">
        <v>169</v>
      </c>
      <c r="E99" s="10" t="s">
        <v>169</v>
      </c>
      <c r="F99" s="10" t="s">
        <v>46</v>
      </c>
      <c r="G99" s="28">
        <v>2</v>
      </c>
      <c r="H99" s="28"/>
      <c r="I99" s="28"/>
      <c r="J99" s="28"/>
      <c r="K99" s="8"/>
      <c r="L99" s="37">
        <f t="shared" si="4"/>
        <v>2</v>
      </c>
      <c r="M99" s="37">
        <f t="shared" si="6"/>
        <v>2</v>
      </c>
    </row>
    <row r="100" ht="16.5" spans="1:13">
      <c r="A100" s="15">
        <v>20</v>
      </c>
      <c r="B100" s="51" t="s">
        <v>170</v>
      </c>
      <c r="C100" s="6" t="s">
        <v>170</v>
      </c>
      <c r="D100" s="6" t="s">
        <v>171</v>
      </c>
      <c r="E100" s="6" t="s">
        <v>171</v>
      </c>
      <c r="F100" s="6" t="s">
        <v>18</v>
      </c>
      <c r="G100" s="6"/>
      <c r="H100" s="6">
        <v>10</v>
      </c>
      <c r="I100" s="6"/>
      <c r="J100" s="6">
        <v>20</v>
      </c>
      <c r="K100" s="36">
        <v>7</v>
      </c>
      <c r="L100" s="37">
        <f t="shared" si="4"/>
        <v>23</v>
      </c>
      <c r="M100" s="37">
        <f t="shared" si="6"/>
        <v>30</v>
      </c>
    </row>
    <row r="101" spans="1:13">
      <c r="A101" s="15">
        <v>21</v>
      </c>
      <c r="B101" s="10" t="s">
        <v>172</v>
      </c>
      <c r="C101" s="10" t="s">
        <v>172</v>
      </c>
      <c r="D101" s="10" t="s">
        <v>172</v>
      </c>
      <c r="E101" s="60" t="s">
        <v>173</v>
      </c>
      <c r="F101" s="60" t="s">
        <v>46</v>
      </c>
      <c r="G101" s="61">
        <v>2</v>
      </c>
      <c r="H101" s="61"/>
      <c r="I101" s="61"/>
      <c r="J101" s="61">
        <v>2</v>
      </c>
      <c r="K101" s="15">
        <v>2</v>
      </c>
      <c r="L101" s="37">
        <f t="shared" si="4"/>
        <v>2</v>
      </c>
      <c r="M101" s="44">
        <f t="shared" si="6"/>
        <v>4</v>
      </c>
    </row>
    <row r="102" spans="1:13">
      <c r="A102" s="15"/>
      <c r="B102" s="13"/>
      <c r="C102" s="13"/>
      <c r="D102" s="13"/>
      <c r="E102" s="60" t="s">
        <v>174</v>
      </c>
      <c r="F102" s="60" t="s">
        <v>46</v>
      </c>
      <c r="G102" s="62"/>
      <c r="H102" s="62"/>
      <c r="I102" s="62"/>
      <c r="J102" s="62"/>
      <c r="K102" s="15"/>
      <c r="L102" s="37"/>
      <c r="M102" s="45"/>
    </row>
    <row r="103" spans="1:13">
      <c r="A103" s="15"/>
      <c r="B103" s="13"/>
      <c r="C103" s="13"/>
      <c r="D103" s="13"/>
      <c r="E103" s="60" t="s">
        <v>175</v>
      </c>
      <c r="F103" s="60" t="s">
        <v>46</v>
      </c>
      <c r="G103" s="62"/>
      <c r="H103" s="62"/>
      <c r="I103" s="62"/>
      <c r="J103" s="62"/>
      <c r="K103" s="15"/>
      <c r="L103" s="37"/>
      <c r="M103" s="45"/>
    </row>
    <row r="104" spans="1:13">
      <c r="A104" s="15"/>
      <c r="B104" s="13"/>
      <c r="C104" s="13"/>
      <c r="D104" s="13"/>
      <c r="E104" s="60" t="s">
        <v>176</v>
      </c>
      <c r="F104" s="60" t="s">
        <v>46</v>
      </c>
      <c r="G104" s="62"/>
      <c r="H104" s="62"/>
      <c r="I104" s="62"/>
      <c r="J104" s="62"/>
      <c r="K104" s="15"/>
      <c r="L104" s="37"/>
      <c r="M104" s="45"/>
    </row>
    <row r="105" spans="1:13">
      <c r="A105" s="15"/>
      <c r="B105" s="13"/>
      <c r="C105" s="13"/>
      <c r="D105" s="13"/>
      <c r="E105" s="60" t="s">
        <v>177</v>
      </c>
      <c r="F105" s="60" t="s">
        <v>46</v>
      </c>
      <c r="G105" s="62"/>
      <c r="H105" s="62"/>
      <c r="I105" s="62"/>
      <c r="J105" s="62"/>
      <c r="K105" s="15"/>
      <c r="L105" s="37"/>
      <c r="M105" s="45"/>
    </row>
    <row r="106" spans="1:13">
      <c r="A106" s="15"/>
      <c r="B106" s="13"/>
      <c r="C106" s="13"/>
      <c r="D106" s="13"/>
      <c r="E106" s="60" t="s">
        <v>178</v>
      </c>
      <c r="F106" s="60" t="s">
        <v>46</v>
      </c>
      <c r="G106" s="62"/>
      <c r="H106" s="62"/>
      <c r="I106" s="62"/>
      <c r="J106" s="62"/>
      <c r="K106" s="15"/>
      <c r="L106" s="37"/>
      <c r="M106" s="45"/>
    </row>
    <row r="107" spans="1:13">
      <c r="A107" s="15"/>
      <c r="B107" s="13"/>
      <c r="C107" s="13"/>
      <c r="D107" s="13"/>
      <c r="E107" s="60" t="s">
        <v>179</v>
      </c>
      <c r="F107" s="60" t="s">
        <v>46</v>
      </c>
      <c r="G107" s="62"/>
      <c r="H107" s="62"/>
      <c r="I107" s="62"/>
      <c r="J107" s="62"/>
      <c r="K107" s="15"/>
      <c r="L107" s="37"/>
      <c r="M107" s="45"/>
    </row>
    <row r="108" spans="1:13">
      <c r="A108" s="15"/>
      <c r="B108" s="13"/>
      <c r="C108" s="13"/>
      <c r="D108" s="13"/>
      <c r="E108" s="60" t="s">
        <v>180</v>
      </c>
      <c r="F108" s="60" t="s">
        <v>46</v>
      </c>
      <c r="G108" s="63"/>
      <c r="H108" s="63"/>
      <c r="I108" s="63"/>
      <c r="J108" s="63"/>
      <c r="K108" s="15"/>
      <c r="L108" s="37"/>
      <c r="M108" s="46"/>
    </row>
    <row r="109" spans="1:13">
      <c r="A109" s="52">
        <v>22</v>
      </c>
      <c r="B109" s="51" t="s">
        <v>181</v>
      </c>
      <c r="C109" s="6" t="s">
        <v>181</v>
      </c>
      <c r="D109" s="51" t="s">
        <v>182</v>
      </c>
      <c r="E109" s="51" t="s">
        <v>183</v>
      </c>
      <c r="F109" s="5" t="s">
        <v>18</v>
      </c>
      <c r="G109" s="5"/>
      <c r="H109" s="5">
        <v>5</v>
      </c>
      <c r="I109" s="5"/>
      <c r="J109" s="5"/>
      <c r="K109" s="4">
        <v>1</v>
      </c>
      <c r="L109" s="44">
        <f t="shared" ref="L103:L134" si="7">G109+H109+I109+J109-K109</f>
        <v>4</v>
      </c>
      <c r="M109" s="44">
        <f>K109+L109</f>
        <v>5</v>
      </c>
    </row>
    <row r="110" ht="27" spans="1:13">
      <c r="A110" s="52"/>
      <c r="B110" s="52"/>
      <c r="C110" s="15"/>
      <c r="D110" s="52"/>
      <c r="E110" s="51" t="s">
        <v>184</v>
      </c>
      <c r="F110" s="8"/>
      <c r="G110" s="8"/>
      <c r="H110" s="8"/>
      <c r="I110" s="8"/>
      <c r="J110" s="8"/>
      <c r="K110" s="8"/>
      <c r="L110" s="46"/>
      <c r="M110" s="46"/>
    </row>
    <row r="111" spans="1:13">
      <c r="A111" s="52"/>
      <c r="B111" s="52"/>
      <c r="C111" s="15"/>
      <c r="D111" s="51" t="s">
        <v>185</v>
      </c>
      <c r="E111" s="51" t="s">
        <v>186</v>
      </c>
      <c r="F111" s="5" t="s">
        <v>18</v>
      </c>
      <c r="G111" s="5"/>
      <c r="H111" s="5">
        <v>8</v>
      </c>
      <c r="I111" s="5"/>
      <c r="J111" s="5">
        <v>10</v>
      </c>
      <c r="K111" s="4">
        <v>4</v>
      </c>
      <c r="L111" s="44">
        <f t="shared" si="7"/>
        <v>14</v>
      </c>
      <c r="M111" s="44">
        <f>K111+L111</f>
        <v>18</v>
      </c>
    </row>
    <row r="112" ht="16.5" spans="1:13">
      <c r="A112" s="52"/>
      <c r="B112" s="52"/>
      <c r="C112" s="15"/>
      <c r="D112" s="52"/>
      <c r="E112" s="51" t="s">
        <v>187</v>
      </c>
      <c r="F112" s="7"/>
      <c r="G112" s="7"/>
      <c r="H112" s="7"/>
      <c r="I112" s="7"/>
      <c r="J112" s="7"/>
      <c r="K112" s="7"/>
      <c r="L112" s="45"/>
      <c r="M112" s="45"/>
    </row>
    <row r="113" ht="16.5" spans="1:13">
      <c r="A113" s="52"/>
      <c r="B113" s="52"/>
      <c r="C113" s="15"/>
      <c r="D113" s="52"/>
      <c r="E113" s="51" t="s">
        <v>188</v>
      </c>
      <c r="F113" s="8"/>
      <c r="G113" s="8"/>
      <c r="H113" s="8"/>
      <c r="I113" s="8"/>
      <c r="J113" s="8"/>
      <c r="K113" s="8"/>
      <c r="L113" s="46"/>
      <c r="M113" s="46"/>
    </row>
    <row r="114" ht="16.5" spans="1:13">
      <c r="A114" s="52"/>
      <c r="B114" s="52"/>
      <c r="C114" s="15"/>
      <c r="D114" s="51" t="s">
        <v>189</v>
      </c>
      <c r="E114" s="51" t="s">
        <v>190</v>
      </c>
      <c r="F114" s="6" t="s">
        <v>18</v>
      </c>
      <c r="G114" s="6"/>
      <c r="H114" s="6">
        <v>2</v>
      </c>
      <c r="I114" s="6"/>
      <c r="J114" s="6">
        <v>2</v>
      </c>
      <c r="K114" s="36">
        <v>2</v>
      </c>
      <c r="L114" s="37">
        <f t="shared" si="7"/>
        <v>2</v>
      </c>
      <c r="M114" s="37">
        <f>K114+L114</f>
        <v>4</v>
      </c>
    </row>
    <row r="115" ht="27" spans="1:13">
      <c r="A115" s="52"/>
      <c r="B115" s="52"/>
      <c r="C115" s="15"/>
      <c r="D115" s="51" t="s">
        <v>191</v>
      </c>
      <c r="E115" s="51" t="s">
        <v>191</v>
      </c>
      <c r="F115" s="6" t="s">
        <v>33</v>
      </c>
      <c r="G115" s="6"/>
      <c r="H115" s="64">
        <v>5</v>
      </c>
      <c r="I115" s="6"/>
      <c r="J115" s="6"/>
      <c r="K115" s="36">
        <v>5</v>
      </c>
      <c r="L115" s="37">
        <f t="shared" si="7"/>
        <v>0</v>
      </c>
      <c r="M115" s="37">
        <f>K115+L115</f>
        <v>5</v>
      </c>
    </row>
    <row r="116" spans="1:13">
      <c r="A116" s="7">
        <v>23</v>
      </c>
      <c r="B116" s="9" t="s">
        <v>192</v>
      </c>
      <c r="C116" s="9" t="s">
        <v>192</v>
      </c>
      <c r="D116" s="53" t="s">
        <v>193</v>
      </c>
      <c r="E116" s="51" t="s">
        <v>193</v>
      </c>
      <c r="F116" s="6" t="s">
        <v>46</v>
      </c>
      <c r="G116" s="5"/>
      <c r="H116" s="5"/>
      <c r="I116" s="5"/>
      <c r="J116" s="5"/>
      <c r="K116" s="4">
        <v>2</v>
      </c>
      <c r="L116" s="37">
        <v>7</v>
      </c>
      <c r="M116" s="44">
        <f>K116+L116</f>
        <v>9</v>
      </c>
    </row>
    <row r="117" spans="1:13">
      <c r="A117" s="7"/>
      <c r="B117" s="9"/>
      <c r="C117" s="9"/>
      <c r="D117" s="5" t="s">
        <v>194</v>
      </c>
      <c r="E117" s="6" t="s">
        <v>195</v>
      </c>
      <c r="F117" s="6" t="s">
        <v>18</v>
      </c>
      <c r="G117" s="9"/>
      <c r="H117" s="9">
        <v>5</v>
      </c>
      <c r="I117" s="9"/>
      <c r="J117" s="9">
        <v>4</v>
      </c>
      <c r="K117" s="7"/>
      <c r="L117" s="37"/>
      <c r="M117" s="45"/>
    </row>
    <row r="118" spans="1:13">
      <c r="A118" s="8"/>
      <c r="B118" s="26"/>
      <c r="C118" s="26"/>
      <c r="D118" s="8"/>
      <c r="E118" s="6" t="s">
        <v>196</v>
      </c>
      <c r="F118" s="6" t="s">
        <v>18</v>
      </c>
      <c r="G118" s="26"/>
      <c r="H118" s="26"/>
      <c r="I118" s="26"/>
      <c r="J118" s="26"/>
      <c r="K118" s="8"/>
      <c r="L118" s="37"/>
      <c r="M118" s="46"/>
    </row>
    <row r="119" ht="16.5" spans="1:13">
      <c r="A119" s="4">
        <v>24</v>
      </c>
      <c r="B119" s="5" t="s">
        <v>197</v>
      </c>
      <c r="C119" s="5" t="s">
        <v>197</v>
      </c>
      <c r="D119" s="6" t="s">
        <v>197</v>
      </c>
      <c r="E119" s="6" t="s">
        <v>197</v>
      </c>
      <c r="F119" s="6" t="s">
        <v>18</v>
      </c>
      <c r="G119" s="6"/>
      <c r="H119" s="6">
        <v>25</v>
      </c>
      <c r="I119" s="6"/>
      <c r="J119" s="6">
        <v>80</v>
      </c>
      <c r="K119" s="36">
        <v>41</v>
      </c>
      <c r="L119" s="37">
        <f t="shared" si="7"/>
        <v>64</v>
      </c>
      <c r="M119" s="37">
        <f>K119+L119</f>
        <v>105</v>
      </c>
    </row>
    <row r="120" ht="16.5" spans="1:13">
      <c r="A120" s="7"/>
      <c r="B120" s="7"/>
      <c r="C120" s="8"/>
      <c r="D120" s="6" t="s">
        <v>198</v>
      </c>
      <c r="E120" s="6" t="s">
        <v>198</v>
      </c>
      <c r="F120" s="6" t="s">
        <v>18</v>
      </c>
      <c r="G120" s="6"/>
      <c r="H120" s="6">
        <v>15</v>
      </c>
      <c r="I120" s="6"/>
      <c r="J120" s="6">
        <v>15</v>
      </c>
      <c r="K120" s="36">
        <v>15</v>
      </c>
      <c r="L120" s="37">
        <f t="shared" si="7"/>
        <v>15</v>
      </c>
      <c r="M120" s="37">
        <f>K120+L120</f>
        <v>30</v>
      </c>
    </row>
    <row r="121" ht="16.5" spans="1:13">
      <c r="A121" s="8"/>
      <c r="B121" s="8"/>
      <c r="C121" s="6" t="s">
        <v>199</v>
      </c>
      <c r="D121" s="6" t="s">
        <v>199</v>
      </c>
      <c r="E121" s="6" t="s">
        <v>199</v>
      </c>
      <c r="F121" s="6" t="s">
        <v>18</v>
      </c>
      <c r="G121" s="6"/>
      <c r="H121" s="6">
        <v>4</v>
      </c>
      <c r="I121" s="6"/>
      <c r="J121" s="6">
        <v>10</v>
      </c>
      <c r="K121" s="36">
        <v>3</v>
      </c>
      <c r="L121" s="37">
        <f t="shared" si="7"/>
        <v>11</v>
      </c>
      <c r="M121" s="37">
        <f>K121+L121</f>
        <v>14</v>
      </c>
    </row>
    <row r="122" ht="27" spans="1:13">
      <c r="A122" s="54">
        <v>25</v>
      </c>
      <c r="B122" s="5" t="s">
        <v>200</v>
      </c>
      <c r="C122" s="5" t="s">
        <v>200</v>
      </c>
      <c r="D122" s="51" t="s">
        <v>201</v>
      </c>
      <c r="E122" s="51" t="s">
        <v>202</v>
      </c>
      <c r="F122" s="65" t="s">
        <v>18</v>
      </c>
      <c r="G122" s="65"/>
      <c r="H122" s="65">
        <v>5</v>
      </c>
      <c r="I122" s="65"/>
      <c r="J122" s="65">
        <v>20</v>
      </c>
      <c r="K122" s="36">
        <v>4</v>
      </c>
      <c r="L122" s="37">
        <f t="shared" si="7"/>
        <v>21</v>
      </c>
      <c r="M122" s="37">
        <f>K122+L122</f>
        <v>25</v>
      </c>
    </row>
    <row r="123" ht="27" spans="1:13">
      <c r="A123" s="55"/>
      <c r="B123" s="7"/>
      <c r="C123" s="7"/>
      <c r="D123" s="53" t="s">
        <v>203</v>
      </c>
      <c r="E123" s="51" t="s">
        <v>204</v>
      </c>
      <c r="F123" s="65" t="s">
        <v>18</v>
      </c>
      <c r="G123" s="66"/>
      <c r="H123" s="66">
        <v>5</v>
      </c>
      <c r="I123" s="66"/>
      <c r="J123" s="66"/>
      <c r="K123" s="4">
        <v>3</v>
      </c>
      <c r="L123" s="44">
        <f t="shared" si="7"/>
        <v>2</v>
      </c>
      <c r="M123" s="44">
        <f>K123+L123</f>
        <v>5</v>
      </c>
    </row>
    <row r="124" spans="1:13">
      <c r="A124" s="55"/>
      <c r="B124" s="7"/>
      <c r="C124" s="7"/>
      <c r="D124" s="56"/>
      <c r="E124" s="51" t="s">
        <v>205</v>
      </c>
      <c r="F124" s="65" t="s">
        <v>18</v>
      </c>
      <c r="G124" s="67"/>
      <c r="H124" s="67"/>
      <c r="I124" s="67"/>
      <c r="J124" s="67"/>
      <c r="K124" s="8"/>
      <c r="L124" s="46"/>
      <c r="M124" s="46"/>
    </row>
    <row r="125" ht="27" spans="1:13">
      <c r="A125" s="56"/>
      <c r="B125" s="8"/>
      <c r="C125" s="8"/>
      <c r="D125" s="51" t="s">
        <v>206</v>
      </c>
      <c r="E125" s="51" t="s">
        <v>207</v>
      </c>
      <c r="F125" s="65" t="s">
        <v>18</v>
      </c>
      <c r="G125" s="65"/>
      <c r="H125" s="65"/>
      <c r="I125" s="65"/>
      <c r="J125" s="65"/>
      <c r="K125" s="36"/>
      <c r="L125" s="37">
        <f t="shared" si="7"/>
        <v>0</v>
      </c>
      <c r="M125" s="37">
        <f t="shared" ref="M125:M134" si="8">K125+L125</f>
        <v>0</v>
      </c>
    </row>
    <row r="126" ht="16.5" spans="1:13">
      <c r="A126" s="15">
        <v>26</v>
      </c>
      <c r="B126" s="6" t="s">
        <v>208</v>
      </c>
      <c r="C126" s="6" t="s">
        <v>208</v>
      </c>
      <c r="D126" s="6" t="s">
        <v>209</v>
      </c>
      <c r="E126" s="6" t="s">
        <v>209</v>
      </c>
      <c r="F126" s="6" t="s">
        <v>33</v>
      </c>
      <c r="G126" s="6"/>
      <c r="H126" s="6">
        <v>3</v>
      </c>
      <c r="I126" s="6"/>
      <c r="J126" s="6"/>
      <c r="K126" s="36"/>
      <c r="L126" s="37">
        <f t="shared" si="7"/>
        <v>3</v>
      </c>
      <c r="M126" s="37">
        <f t="shared" si="8"/>
        <v>3</v>
      </c>
    </row>
    <row r="127" ht="16.5" spans="1:13">
      <c r="A127" s="15">
        <v>27</v>
      </c>
      <c r="B127" s="6" t="s">
        <v>210</v>
      </c>
      <c r="C127" s="5" t="s">
        <v>211</v>
      </c>
      <c r="D127" s="5" t="s">
        <v>212</v>
      </c>
      <c r="E127" s="6" t="s">
        <v>213</v>
      </c>
      <c r="F127" s="6" t="s">
        <v>18</v>
      </c>
      <c r="G127" s="6"/>
      <c r="H127" s="6"/>
      <c r="I127" s="6">
        <v>10</v>
      </c>
      <c r="J127" s="6"/>
      <c r="K127" s="36">
        <v>10</v>
      </c>
      <c r="L127" s="37">
        <f t="shared" si="7"/>
        <v>0</v>
      </c>
      <c r="M127" s="37">
        <f t="shared" si="8"/>
        <v>10</v>
      </c>
    </row>
    <row r="128" ht="16.5" spans="1:13">
      <c r="A128" s="15"/>
      <c r="B128" s="6"/>
      <c r="C128" s="9"/>
      <c r="D128" s="9"/>
      <c r="E128" s="6" t="s">
        <v>214</v>
      </c>
      <c r="F128" s="6" t="s">
        <v>18</v>
      </c>
      <c r="G128" s="6"/>
      <c r="H128" s="6"/>
      <c r="I128" s="6">
        <v>10</v>
      </c>
      <c r="J128" s="6"/>
      <c r="K128" s="36">
        <v>10</v>
      </c>
      <c r="L128" s="37">
        <f t="shared" si="7"/>
        <v>0</v>
      </c>
      <c r="M128" s="37">
        <f t="shared" si="8"/>
        <v>10</v>
      </c>
    </row>
    <row r="129" ht="16.5" spans="1:13">
      <c r="A129" s="15"/>
      <c r="B129" s="6"/>
      <c r="C129" s="8"/>
      <c r="D129" s="8"/>
      <c r="E129" s="6" t="s">
        <v>215</v>
      </c>
      <c r="F129" s="6" t="s">
        <v>18</v>
      </c>
      <c r="G129" s="6"/>
      <c r="H129" s="6"/>
      <c r="I129" s="6">
        <v>10</v>
      </c>
      <c r="J129" s="6"/>
      <c r="K129" s="36">
        <v>10</v>
      </c>
      <c r="L129" s="37">
        <f t="shared" si="7"/>
        <v>0</v>
      </c>
      <c r="M129" s="37">
        <f t="shared" si="8"/>
        <v>10</v>
      </c>
    </row>
    <row r="130" ht="36" customHeight="true" spans="1:13">
      <c r="A130" s="15"/>
      <c r="B130" s="6"/>
      <c r="C130" s="10" t="s">
        <v>216</v>
      </c>
      <c r="D130" s="10" t="s">
        <v>216</v>
      </c>
      <c r="E130" s="10" t="s">
        <v>217</v>
      </c>
      <c r="F130" s="10" t="s">
        <v>18</v>
      </c>
      <c r="G130" s="10"/>
      <c r="H130" s="10"/>
      <c r="I130" s="10">
        <v>10</v>
      </c>
      <c r="J130" s="10"/>
      <c r="K130" s="36">
        <v>10</v>
      </c>
      <c r="L130" s="37">
        <f t="shared" si="7"/>
        <v>0</v>
      </c>
      <c r="M130" s="37">
        <f t="shared" si="8"/>
        <v>10</v>
      </c>
    </row>
    <row r="131" ht="27" customHeight="true" spans="1:13">
      <c r="A131" s="15">
        <v>28</v>
      </c>
      <c r="B131" s="6" t="s">
        <v>210</v>
      </c>
      <c r="C131" s="6" t="s">
        <v>218</v>
      </c>
      <c r="D131" s="6" t="s">
        <v>218</v>
      </c>
      <c r="E131" s="6" t="s">
        <v>219</v>
      </c>
      <c r="F131" s="6" t="s">
        <v>18</v>
      </c>
      <c r="G131" s="6"/>
      <c r="H131" s="6"/>
      <c r="I131" s="6">
        <v>10</v>
      </c>
      <c r="J131" s="6"/>
      <c r="K131" s="36">
        <v>10</v>
      </c>
      <c r="L131" s="37">
        <f t="shared" si="7"/>
        <v>0</v>
      </c>
      <c r="M131" s="37">
        <f t="shared" si="8"/>
        <v>10</v>
      </c>
    </row>
    <row r="132" ht="27" spans="1:13">
      <c r="A132" s="15"/>
      <c r="B132" s="6"/>
      <c r="C132" s="6" t="s">
        <v>220</v>
      </c>
      <c r="D132" s="6" t="s">
        <v>221</v>
      </c>
      <c r="E132" s="6" t="s">
        <v>222</v>
      </c>
      <c r="F132" s="6" t="s">
        <v>33</v>
      </c>
      <c r="G132" s="6"/>
      <c r="H132" s="6"/>
      <c r="I132" s="6">
        <v>5</v>
      </c>
      <c r="J132" s="6"/>
      <c r="K132" s="36">
        <v>2</v>
      </c>
      <c r="L132" s="37">
        <f t="shared" si="7"/>
        <v>3</v>
      </c>
      <c r="M132" s="37">
        <f t="shared" si="8"/>
        <v>5</v>
      </c>
    </row>
    <row r="133" ht="40.5" spans="1:13">
      <c r="A133" s="15"/>
      <c r="B133" s="6"/>
      <c r="C133" s="6" t="s">
        <v>223</v>
      </c>
      <c r="D133" s="6" t="s">
        <v>223</v>
      </c>
      <c r="E133" s="6" t="s">
        <v>224</v>
      </c>
      <c r="F133" s="6" t="s">
        <v>18</v>
      </c>
      <c r="G133" s="6"/>
      <c r="H133" s="6"/>
      <c r="I133" s="6">
        <v>10</v>
      </c>
      <c r="J133" s="6"/>
      <c r="K133" s="36">
        <v>10</v>
      </c>
      <c r="L133" s="37">
        <f t="shared" si="7"/>
        <v>0</v>
      </c>
      <c r="M133" s="37">
        <f t="shared" si="8"/>
        <v>10</v>
      </c>
    </row>
    <row r="134" ht="33" spans="1:13">
      <c r="A134" s="15"/>
      <c r="B134" s="6"/>
      <c r="C134" s="6" t="s">
        <v>225</v>
      </c>
      <c r="D134" s="6" t="s">
        <v>226</v>
      </c>
      <c r="E134" s="6" t="s">
        <v>227</v>
      </c>
      <c r="F134" s="6" t="s">
        <v>18</v>
      </c>
      <c r="G134" s="5"/>
      <c r="H134" s="5"/>
      <c r="I134" s="5">
        <v>15</v>
      </c>
      <c r="J134" s="5"/>
      <c r="K134" s="4">
        <v>15</v>
      </c>
      <c r="L134" s="44">
        <f t="shared" si="7"/>
        <v>0</v>
      </c>
      <c r="M134" s="44">
        <f t="shared" si="8"/>
        <v>15</v>
      </c>
    </row>
    <row r="135" ht="40.5" spans="1:13">
      <c r="A135" s="15"/>
      <c r="B135" s="6"/>
      <c r="C135" s="6" t="s">
        <v>225</v>
      </c>
      <c r="D135" s="6" t="s">
        <v>226</v>
      </c>
      <c r="E135" s="6" t="s">
        <v>228</v>
      </c>
      <c r="F135" s="6" t="s">
        <v>18</v>
      </c>
      <c r="G135" s="26"/>
      <c r="H135" s="26"/>
      <c r="I135" s="26"/>
      <c r="J135" s="26"/>
      <c r="K135" s="8"/>
      <c r="L135" s="46"/>
      <c r="M135" s="46"/>
    </row>
    <row r="136" ht="27" spans="1:13">
      <c r="A136" s="15"/>
      <c r="B136" s="6"/>
      <c r="C136" s="11" t="s">
        <v>229</v>
      </c>
      <c r="D136" s="61" t="s">
        <v>230</v>
      </c>
      <c r="E136" s="60" t="s">
        <v>231</v>
      </c>
      <c r="F136" s="60" t="s">
        <v>18</v>
      </c>
      <c r="G136" s="61"/>
      <c r="H136" s="61"/>
      <c r="I136" s="61">
        <v>28</v>
      </c>
      <c r="J136" s="61"/>
      <c r="K136" s="4">
        <v>15</v>
      </c>
      <c r="L136" s="37">
        <f>G136+H136+I136+J136-K136</f>
        <v>13</v>
      </c>
      <c r="M136" s="44">
        <f>K136+L136</f>
        <v>28</v>
      </c>
    </row>
    <row r="137" ht="27" spans="1:13">
      <c r="A137" s="15"/>
      <c r="B137" s="6"/>
      <c r="C137" s="12"/>
      <c r="D137" s="70"/>
      <c r="E137" s="60" t="s">
        <v>232</v>
      </c>
      <c r="F137" s="60" t="s">
        <v>18</v>
      </c>
      <c r="G137" s="62"/>
      <c r="H137" s="62"/>
      <c r="I137" s="62"/>
      <c r="J137" s="62"/>
      <c r="K137" s="7"/>
      <c r="L137" s="37"/>
      <c r="M137" s="45"/>
    </row>
    <row r="138" ht="27" spans="1:13">
      <c r="A138" s="15"/>
      <c r="B138" s="6"/>
      <c r="C138" s="12"/>
      <c r="D138" s="62" t="s">
        <v>233</v>
      </c>
      <c r="E138" s="60" t="s">
        <v>234</v>
      </c>
      <c r="F138" s="60" t="s">
        <v>18</v>
      </c>
      <c r="G138" s="62"/>
      <c r="H138" s="62"/>
      <c r="I138" s="62"/>
      <c r="J138" s="62"/>
      <c r="K138" s="7"/>
      <c r="L138" s="37"/>
      <c r="M138" s="45"/>
    </row>
    <row r="139" ht="27" spans="1:13">
      <c r="A139" s="15"/>
      <c r="B139" s="6"/>
      <c r="C139" s="12"/>
      <c r="D139" s="70"/>
      <c r="E139" s="60" t="s">
        <v>235</v>
      </c>
      <c r="F139" s="60" t="s">
        <v>18</v>
      </c>
      <c r="G139" s="62"/>
      <c r="H139" s="62"/>
      <c r="I139" s="62"/>
      <c r="J139" s="62"/>
      <c r="K139" s="7"/>
      <c r="L139" s="37"/>
      <c r="M139" s="45"/>
    </row>
    <row r="140" ht="27" spans="1:13">
      <c r="A140" s="15"/>
      <c r="B140" s="6"/>
      <c r="C140" s="12"/>
      <c r="D140" s="62" t="s">
        <v>236</v>
      </c>
      <c r="E140" s="60" t="s">
        <v>237</v>
      </c>
      <c r="F140" s="60" t="s">
        <v>18</v>
      </c>
      <c r="G140" s="62"/>
      <c r="H140" s="62"/>
      <c r="I140" s="62"/>
      <c r="J140" s="62"/>
      <c r="K140" s="7"/>
      <c r="L140" s="37"/>
      <c r="M140" s="45"/>
    </row>
    <row r="141" spans="1:13">
      <c r="A141" s="15"/>
      <c r="B141" s="6"/>
      <c r="C141" s="12"/>
      <c r="D141" s="70"/>
      <c r="E141" s="60" t="s">
        <v>238</v>
      </c>
      <c r="F141" s="60" t="s">
        <v>18</v>
      </c>
      <c r="G141" s="62"/>
      <c r="H141" s="62"/>
      <c r="I141" s="62"/>
      <c r="J141" s="62"/>
      <c r="K141" s="7"/>
      <c r="L141" s="37"/>
      <c r="M141" s="45"/>
    </row>
    <row r="142" ht="40.5" spans="1:13">
      <c r="A142" s="15"/>
      <c r="B142" s="6"/>
      <c r="C142" s="12"/>
      <c r="D142" s="62" t="s">
        <v>239</v>
      </c>
      <c r="E142" s="60" t="s">
        <v>240</v>
      </c>
      <c r="F142" s="60" t="s">
        <v>18</v>
      </c>
      <c r="G142" s="62"/>
      <c r="H142" s="62"/>
      <c r="I142" s="62"/>
      <c r="J142" s="62"/>
      <c r="K142" s="7"/>
      <c r="L142" s="37"/>
      <c r="M142" s="45"/>
    </row>
    <row r="143" ht="27" spans="1:13">
      <c r="A143" s="15"/>
      <c r="B143" s="6"/>
      <c r="C143" s="12"/>
      <c r="D143" s="70"/>
      <c r="E143" s="60" t="s">
        <v>241</v>
      </c>
      <c r="F143" s="60" t="s">
        <v>18</v>
      </c>
      <c r="G143" s="62"/>
      <c r="H143" s="62"/>
      <c r="I143" s="62"/>
      <c r="J143" s="62"/>
      <c r="K143" s="7"/>
      <c r="L143" s="37"/>
      <c r="M143" s="45"/>
    </row>
    <row r="144" spans="1:13">
      <c r="A144" s="15"/>
      <c r="B144" s="6"/>
      <c r="C144" s="12"/>
      <c r="D144" s="62" t="s">
        <v>242</v>
      </c>
      <c r="E144" s="60" t="s">
        <v>243</v>
      </c>
      <c r="F144" s="60" t="s">
        <v>18</v>
      </c>
      <c r="G144" s="62"/>
      <c r="H144" s="62"/>
      <c r="I144" s="62"/>
      <c r="J144" s="62"/>
      <c r="K144" s="7"/>
      <c r="L144" s="37"/>
      <c r="M144" s="45"/>
    </row>
    <row r="145" ht="27" spans="1:13">
      <c r="A145" s="15"/>
      <c r="B145" s="6"/>
      <c r="C145" s="12"/>
      <c r="D145" s="71"/>
      <c r="E145" s="60" t="s">
        <v>244</v>
      </c>
      <c r="F145" s="60" t="s">
        <v>18</v>
      </c>
      <c r="G145" s="62"/>
      <c r="H145" s="62"/>
      <c r="I145" s="62"/>
      <c r="J145" s="62"/>
      <c r="K145" s="7"/>
      <c r="L145" s="37"/>
      <c r="M145" s="45"/>
    </row>
    <row r="146" ht="27" spans="1:13">
      <c r="A146" s="15"/>
      <c r="B146" s="6"/>
      <c r="C146" s="12"/>
      <c r="D146" s="70"/>
      <c r="E146" s="10" t="s">
        <v>245</v>
      </c>
      <c r="F146" s="10" t="s">
        <v>18</v>
      </c>
      <c r="G146" s="27"/>
      <c r="H146" s="27"/>
      <c r="I146" s="62"/>
      <c r="J146" s="27"/>
      <c r="K146" s="7"/>
      <c r="L146" s="37"/>
      <c r="M146" s="45"/>
    </row>
    <row r="147" ht="27" spans="1:13">
      <c r="A147" s="15"/>
      <c r="B147" s="6"/>
      <c r="C147" s="12"/>
      <c r="D147" s="62" t="s">
        <v>246</v>
      </c>
      <c r="E147" s="10" t="s">
        <v>246</v>
      </c>
      <c r="F147" s="10" t="s">
        <v>33</v>
      </c>
      <c r="G147" s="27"/>
      <c r="H147" s="27"/>
      <c r="I147" s="62"/>
      <c r="J147" s="27"/>
      <c r="K147" s="7"/>
      <c r="L147" s="37"/>
      <c r="M147" s="45"/>
    </row>
    <row r="148" spans="1:13">
      <c r="A148" s="15"/>
      <c r="B148" s="6"/>
      <c r="C148" s="12"/>
      <c r="D148" s="72" t="s">
        <v>247</v>
      </c>
      <c r="E148" s="78" t="s">
        <v>248</v>
      </c>
      <c r="F148" s="10" t="s">
        <v>18</v>
      </c>
      <c r="G148" s="27"/>
      <c r="H148" s="27"/>
      <c r="I148" s="62"/>
      <c r="J148" s="27"/>
      <c r="K148" s="7"/>
      <c r="L148" s="37"/>
      <c r="M148" s="45"/>
    </row>
    <row r="149" spans="1:13">
      <c r="A149" s="15"/>
      <c r="B149" s="6"/>
      <c r="C149" s="12"/>
      <c r="D149" s="68"/>
      <c r="E149" s="78" t="s">
        <v>249</v>
      </c>
      <c r="F149" s="10" t="s">
        <v>18</v>
      </c>
      <c r="G149" s="27"/>
      <c r="H149" s="27"/>
      <c r="I149" s="62"/>
      <c r="J149" s="27"/>
      <c r="K149" s="7"/>
      <c r="L149" s="37"/>
      <c r="M149" s="45"/>
    </row>
    <row r="150" spans="1:13">
      <c r="A150" s="15"/>
      <c r="B150" s="6"/>
      <c r="C150" s="14"/>
      <c r="D150" s="69"/>
      <c r="E150" s="78" t="s">
        <v>250</v>
      </c>
      <c r="F150" s="10" t="s">
        <v>18</v>
      </c>
      <c r="G150" s="28"/>
      <c r="H150" s="28"/>
      <c r="I150" s="63"/>
      <c r="J150" s="28"/>
      <c r="K150" s="8"/>
      <c r="L150" s="37"/>
      <c r="M150" s="46"/>
    </row>
    <row r="151" ht="27" spans="1:13">
      <c r="A151" s="4">
        <v>29</v>
      </c>
      <c r="B151" s="6" t="s">
        <v>251</v>
      </c>
      <c r="C151" s="6" t="s">
        <v>251</v>
      </c>
      <c r="D151" s="73" t="s">
        <v>252</v>
      </c>
      <c r="E151" s="51" t="s">
        <v>252</v>
      </c>
      <c r="F151" s="6" t="s">
        <v>18</v>
      </c>
      <c r="G151" s="5">
        <v>9</v>
      </c>
      <c r="H151" s="5"/>
      <c r="I151" s="5"/>
      <c r="J151" s="5">
        <v>10</v>
      </c>
      <c r="K151" s="38"/>
      <c r="L151" s="37">
        <f>G151+H151+I151+J151-K151</f>
        <v>19</v>
      </c>
      <c r="M151" s="44">
        <f>K151+L151</f>
        <v>19</v>
      </c>
    </row>
    <row r="152" spans="1:13">
      <c r="A152" s="7"/>
      <c r="B152" s="6"/>
      <c r="C152" s="6"/>
      <c r="D152" s="74" t="s">
        <v>253</v>
      </c>
      <c r="E152" s="5" t="s">
        <v>253</v>
      </c>
      <c r="F152" s="5" t="s">
        <v>18</v>
      </c>
      <c r="G152" s="9"/>
      <c r="H152" s="9"/>
      <c r="I152" s="9"/>
      <c r="J152" s="9"/>
      <c r="K152" s="68"/>
      <c r="L152" s="37"/>
      <c r="M152" s="45"/>
    </row>
    <row r="153" spans="1:13">
      <c r="A153" s="7"/>
      <c r="B153" s="6"/>
      <c r="C153" s="6"/>
      <c r="D153" s="75" t="s">
        <v>254</v>
      </c>
      <c r="E153" s="23" t="s">
        <v>255</v>
      </c>
      <c r="F153" s="23" t="s">
        <v>18</v>
      </c>
      <c r="G153" s="9"/>
      <c r="H153" s="30"/>
      <c r="I153" s="30"/>
      <c r="J153" s="9"/>
      <c r="K153" s="68"/>
      <c r="L153" s="37"/>
      <c r="M153" s="45"/>
    </row>
    <row r="154" spans="1:13">
      <c r="A154" s="7"/>
      <c r="B154" s="6"/>
      <c r="C154" s="6"/>
      <c r="D154" s="75"/>
      <c r="E154" s="23" t="s">
        <v>256</v>
      </c>
      <c r="F154" s="23" t="s">
        <v>46</v>
      </c>
      <c r="G154" s="9"/>
      <c r="H154" s="30"/>
      <c r="I154" s="30"/>
      <c r="J154" s="9"/>
      <c r="K154" s="68"/>
      <c r="L154" s="37"/>
      <c r="M154" s="45"/>
    </row>
    <row r="155" spans="1:13">
      <c r="A155" s="7"/>
      <c r="B155" s="6"/>
      <c r="C155" s="6"/>
      <c r="D155" s="75"/>
      <c r="E155" s="23" t="s">
        <v>257</v>
      </c>
      <c r="F155" s="23" t="s">
        <v>46</v>
      </c>
      <c r="G155" s="9"/>
      <c r="H155" s="30"/>
      <c r="I155" s="30"/>
      <c r="J155" s="9"/>
      <c r="K155" s="68"/>
      <c r="L155" s="37"/>
      <c r="M155" s="45"/>
    </row>
    <row r="156" spans="1:13">
      <c r="A156" s="7"/>
      <c r="B156" s="6"/>
      <c r="C156" s="6"/>
      <c r="D156" s="75"/>
      <c r="E156" s="23" t="s">
        <v>258</v>
      </c>
      <c r="F156" s="23" t="s">
        <v>46</v>
      </c>
      <c r="G156" s="9"/>
      <c r="H156" s="30"/>
      <c r="I156" s="30"/>
      <c r="J156" s="9"/>
      <c r="K156" s="68"/>
      <c r="L156" s="37"/>
      <c r="M156" s="45"/>
    </row>
    <row r="157" ht="40.5" spans="1:13">
      <c r="A157" s="7"/>
      <c r="B157" s="6"/>
      <c r="C157" s="6"/>
      <c r="D157" s="75"/>
      <c r="E157" s="23" t="s">
        <v>259</v>
      </c>
      <c r="F157" s="23"/>
      <c r="G157" s="26"/>
      <c r="H157" s="47"/>
      <c r="I157" s="47"/>
      <c r="J157" s="26"/>
      <c r="K157" s="69"/>
      <c r="L157" s="37"/>
      <c r="M157" s="46"/>
    </row>
    <row r="158" ht="16.5" spans="1:13">
      <c r="A158" s="15">
        <v>30</v>
      </c>
      <c r="B158" s="6" t="s">
        <v>260</v>
      </c>
      <c r="C158" s="6" t="s">
        <v>260</v>
      </c>
      <c r="D158" s="23" t="s">
        <v>260</v>
      </c>
      <c r="E158" s="23" t="s">
        <v>260</v>
      </c>
      <c r="F158" s="75" t="s">
        <v>18</v>
      </c>
      <c r="G158" s="79">
        <v>4</v>
      </c>
      <c r="H158" s="80"/>
      <c r="I158" s="80"/>
      <c r="J158" s="80">
        <v>4</v>
      </c>
      <c r="K158" s="69"/>
      <c r="L158" s="37">
        <f>G158+H158+I158+J158-K158</f>
        <v>8</v>
      </c>
      <c r="M158" s="37">
        <f>K158+L158</f>
        <v>8</v>
      </c>
    </row>
    <row r="159" ht="16.5" spans="1:13">
      <c r="A159" s="15">
        <v>31</v>
      </c>
      <c r="B159" s="6" t="s">
        <v>261</v>
      </c>
      <c r="C159" s="6" t="s">
        <v>261</v>
      </c>
      <c r="D159" s="6" t="s">
        <v>261</v>
      </c>
      <c r="E159" s="6" t="s">
        <v>261</v>
      </c>
      <c r="F159" s="75" t="s">
        <v>46</v>
      </c>
      <c r="G159" s="79"/>
      <c r="H159" s="80"/>
      <c r="I159" s="80"/>
      <c r="J159" s="80">
        <v>10</v>
      </c>
      <c r="K159" s="69"/>
      <c r="L159" s="37">
        <f>G159+H159+I159+J159-K159</f>
        <v>10</v>
      </c>
      <c r="M159" s="37">
        <f>K159+L159</f>
        <v>10</v>
      </c>
    </row>
    <row r="160" ht="16.5" spans="1:13">
      <c r="A160" s="15">
        <v>32</v>
      </c>
      <c r="B160" s="76" t="s">
        <v>262</v>
      </c>
      <c r="C160" s="77"/>
      <c r="D160" s="77"/>
      <c r="E160" s="77"/>
      <c r="F160" s="81"/>
      <c r="G160" s="81"/>
      <c r="H160" s="81"/>
      <c r="I160" s="81">
        <v>12</v>
      </c>
      <c r="J160" s="81"/>
      <c r="K160" s="82">
        <v>12</v>
      </c>
      <c r="L160" s="37">
        <f>G160+H160+I160+J160-K160</f>
        <v>0</v>
      </c>
      <c r="M160" s="37">
        <f>K160+L160</f>
        <v>12</v>
      </c>
    </row>
    <row r="161" ht="16.5" spans="1:13">
      <c r="A161" s="76" t="s">
        <v>15</v>
      </c>
      <c r="B161" s="77"/>
      <c r="C161" s="77"/>
      <c r="D161" s="77"/>
      <c r="E161" s="77"/>
      <c r="F161" s="81"/>
      <c r="G161" s="81">
        <f t="shared" ref="G161:M161" si="9">SUM(G6:G160)</f>
        <v>184</v>
      </c>
      <c r="H161" s="81">
        <f t="shared" si="9"/>
        <v>189</v>
      </c>
      <c r="I161" s="81">
        <f t="shared" si="9"/>
        <v>120</v>
      </c>
      <c r="J161" s="81">
        <f t="shared" si="9"/>
        <v>400</v>
      </c>
      <c r="K161" s="15">
        <f t="shared" si="9"/>
        <v>333</v>
      </c>
      <c r="L161" s="15">
        <f t="shared" si="9"/>
        <v>560</v>
      </c>
      <c r="M161" s="15">
        <f t="shared" si="9"/>
        <v>893</v>
      </c>
    </row>
  </sheetData>
  <mergeCells count="214">
    <mergeCell ref="B3:M3"/>
    <mergeCell ref="K4:M4"/>
    <mergeCell ref="B160:F160"/>
    <mergeCell ref="A161:F161"/>
    <mergeCell ref="A4:A5"/>
    <mergeCell ref="A6:A14"/>
    <mergeCell ref="A15:A25"/>
    <mergeCell ref="A26:A39"/>
    <mergeCell ref="A40:A44"/>
    <mergeCell ref="A45:A48"/>
    <mergeCell ref="A50:A57"/>
    <mergeCell ref="A58:A60"/>
    <mergeCell ref="A62:A67"/>
    <mergeCell ref="A69:A75"/>
    <mergeCell ref="A77:A79"/>
    <mergeCell ref="A80:A82"/>
    <mergeCell ref="A83:A86"/>
    <mergeCell ref="A87:A90"/>
    <mergeCell ref="A91:A94"/>
    <mergeCell ref="A95:A96"/>
    <mergeCell ref="A97:A98"/>
    <mergeCell ref="A101:A108"/>
    <mergeCell ref="A109:A115"/>
    <mergeCell ref="A116:A118"/>
    <mergeCell ref="A119:A121"/>
    <mergeCell ref="A122:A125"/>
    <mergeCell ref="A127:A130"/>
    <mergeCell ref="A131:A150"/>
    <mergeCell ref="A151:A157"/>
    <mergeCell ref="B4:B5"/>
    <mergeCell ref="B6:B14"/>
    <mergeCell ref="B15:B25"/>
    <mergeCell ref="B26:B39"/>
    <mergeCell ref="B40:B44"/>
    <mergeCell ref="B45:B48"/>
    <mergeCell ref="B50:B57"/>
    <mergeCell ref="B58:B60"/>
    <mergeCell ref="B62:B67"/>
    <mergeCell ref="B69:B75"/>
    <mergeCell ref="B77:B79"/>
    <mergeCell ref="B80:B82"/>
    <mergeCell ref="B83:B86"/>
    <mergeCell ref="B87:B90"/>
    <mergeCell ref="B91:B94"/>
    <mergeCell ref="B95:B96"/>
    <mergeCell ref="B97:B98"/>
    <mergeCell ref="B101:B108"/>
    <mergeCell ref="B109:B115"/>
    <mergeCell ref="B116:B118"/>
    <mergeCell ref="B119:B121"/>
    <mergeCell ref="B122:B125"/>
    <mergeCell ref="B127:B130"/>
    <mergeCell ref="B131:B150"/>
    <mergeCell ref="B151:B157"/>
    <mergeCell ref="C4:C5"/>
    <mergeCell ref="C8:C14"/>
    <mergeCell ref="C15:C23"/>
    <mergeCell ref="C29:C30"/>
    <mergeCell ref="C31:C39"/>
    <mergeCell ref="C41:C44"/>
    <mergeCell ref="C45:C48"/>
    <mergeCell ref="C50:C57"/>
    <mergeCell ref="C58:C60"/>
    <mergeCell ref="C62:C67"/>
    <mergeCell ref="C69:C70"/>
    <mergeCell ref="C71:C72"/>
    <mergeCell ref="C73:C75"/>
    <mergeCell ref="C77:C79"/>
    <mergeCell ref="C81:C82"/>
    <mergeCell ref="C84:C86"/>
    <mergeCell ref="C87:C90"/>
    <mergeCell ref="C91:C94"/>
    <mergeCell ref="C95:C96"/>
    <mergeCell ref="C97:C98"/>
    <mergeCell ref="C101:C108"/>
    <mergeCell ref="C109:C115"/>
    <mergeCell ref="C116:C118"/>
    <mergeCell ref="C119:C120"/>
    <mergeCell ref="C122:C125"/>
    <mergeCell ref="C127:C129"/>
    <mergeCell ref="C136:C150"/>
    <mergeCell ref="C151:C157"/>
    <mergeCell ref="D4:D5"/>
    <mergeCell ref="D8:D10"/>
    <mergeCell ref="D11:D14"/>
    <mergeCell ref="D15:D23"/>
    <mergeCell ref="D29:D30"/>
    <mergeCell ref="D31:D32"/>
    <mergeCell ref="D33:D37"/>
    <mergeCell ref="D38:D39"/>
    <mergeCell ref="D45:D48"/>
    <mergeCell ref="D50:D52"/>
    <mergeCell ref="D62:D63"/>
    <mergeCell ref="D64:D66"/>
    <mergeCell ref="D69:D70"/>
    <mergeCell ref="D88:D89"/>
    <mergeCell ref="D92:D93"/>
    <mergeCell ref="D97:D98"/>
    <mergeCell ref="D101:D108"/>
    <mergeCell ref="D109:D110"/>
    <mergeCell ref="D111:D113"/>
    <mergeCell ref="D117:D118"/>
    <mergeCell ref="D123:D124"/>
    <mergeCell ref="D127:D129"/>
    <mergeCell ref="D136:D137"/>
    <mergeCell ref="D138:D139"/>
    <mergeCell ref="D140:D141"/>
    <mergeCell ref="D142:D143"/>
    <mergeCell ref="D144:D146"/>
    <mergeCell ref="D148:D150"/>
    <mergeCell ref="D153:D157"/>
    <mergeCell ref="E4:E5"/>
    <mergeCell ref="F4:F5"/>
    <mergeCell ref="F109:F110"/>
    <mergeCell ref="F111:F113"/>
    <mergeCell ref="G4:G5"/>
    <mergeCell ref="G8:G10"/>
    <mergeCell ref="G11:G14"/>
    <mergeCell ref="G15:G23"/>
    <mergeCell ref="G29:G30"/>
    <mergeCell ref="G33:G37"/>
    <mergeCell ref="G38:G39"/>
    <mergeCell ref="G50:G52"/>
    <mergeCell ref="G80:G82"/>
    <mergeCell ref="G101:G108"/>
    <mergeCell ref="G151:G157"/>
    <mergeCell ref="H4:H5"/>
    <mergeCell ref="H59:H60"/>
    <mergeCell ref="H62:H66"/>
    <mergeCell ref="H69:H70"/>
    <mergeCell ref="H71:H75"/>
    <mergeCell ref="H101:H108"/>
    <mergeCell ref="I4:I5"/>
    <mergeCell ref="I101:I108"/>
    <mergeCell ref="I134:I135"/>
    <mergeCell ref="I136:I150"/>
    <mergeCell ref="J4:J5"/>
    <mergeCell ref="J8:J10"/>
    <mergeCell ref="J11:J14"/>
    <mergeCell ref="J15:J23"/>
    <mergeCell ref="J50:J57"/>
    <mergeCell ref="J71:J75"/>
    <mergeCell ref="J77:J79"/>
    <mergeCell ref="J80:J82"/>
    <mergeCell ref="J92:J93"/>
    <mergeCell ref="J101:J108"/>
    <mergeCell ref="J151:J157"/>
    <mergeCell ref="K8:K10"/>
    <mergeCell ref="K11:K14"/>
    <mergeCell ref="K15:K23"/>
    <mergeCell ref="K29:K30"/>
    <mergeCell ref="K33:K37"/>
    <mergeCell ref="K38:K39"/>
    <mergeCell ref="K50:K52"/>
    <mergeCell ref="K59:K60"/>
    <mergeCell ref="K62:K66"/>
    <mergeCell ref="K69:K70"/>
    <mergeCell ref="K71:K75"/>
    <mergeCell ref="K77:K79"/>
    <mergeCell ref="K80:K82"/>
    <mergeCell ref="K92:K93"/>
    <mergeCell ref="K97:K98"/>
    <mergeCell ref="K101:K108"/>
    <mergeCell ref="K109:K110"/>
    <mergeCell ref="K111:K113"/>
    <mergeCell ref="K116:K118"/>
    <mergeCell ref="K123:K124"/>
    <mergeCell ref="K134:K135"/>
    <mergeCell ref="K136:K150"/>
    <mergeCell ref="K151:K157"/>
    <mergeCell ref="L8:L10"/>
    <mergeCell ref="L11:L14"/>
    <mergeCell ref="L15:L23"/>
    <mergeCell ref="L29:L30"/>
    <mergeCell ref="L33:L37"/>
    <mergeCell ref="L38:L39"/>
    <mergeCell ref="L50:L57"/>
    <mergeCell ref="L59:L60"/>
    <mergeCell ref="L62:L66"/>
    <mergeCell ref="L69:L70"/>
    <mergeCell ref="L71:L75"/>
    <mergeCell ref="L77:L79"/>
    <mergeCell ref="L80:L82"/>
    <mergeCell ref="L92:L93"/>
    <mergeCell ref="L101:L108"/>
    <mergeCell ref="L109:L110"/>
    <mergeCell ref="L111:L113"/>
    <mergeCell ref="L116:L118"/>
    <mergeCell ref="L123:L124"/>
    <mergeCell ref="L134:L135"/>
    <mergeCell ref="L136:L150"/>
    <mergeCell ref="L151:L157"/>
    <mergeCell ref="M8:M10"/>
    <mergeCell ref="M11:M14"/>
    <mergeCell ref="M15:M23"/>
    <mergeCell ref="M29:M30"/>
    <mergeCell ref="M33:M37"/>
    <mergeCell ref="M38:M39"/>
    <mergeCell ref="M50:M57"/>
    <mergeCell ref="M59:M60"/>
    <mergeCell ref="M62:M66"/>
    <mergeCell ref="M69:M70"/>
    <mergeCell ref="M71:M75"/>
    <mergeCell ref="M77:M79"/>
    <mergeCell ref="M80:M82"/>
    <mergeCell ref="M92:M93"/>
    <mergeCell ref="M101:M108"/>
    <mergeCell ref="M109:M110"/>
    <mergeCell ref="M111:M113"/>
    <mergeCell ref="M116:M118"/>
    <mergeCell ref="M123:M124"/>
    <mergeCell ref="M134:M135"/>
    <mergeCell ref="M136:M150"/>
    <mergeCell ref="M151:M157"/>
  </mergeCells>
  <conditionalFormatting sqref="E97">
    <cfRule type="duplicateValues" dxfId="0" priority="1"/>
  </conditionalFormatting>
  <pageMargins left="0.15625" right="0.0388888888888889" top="0.313888888888889" bottom="0.393055555555556" header="0.297916666666667" footer="0.297916666666667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61"/>
  <sheetViews>
    <sheetView tabSelected="1" topLeftCell="A61" workbookViewId="0">
      <selection activeCell="A3" sqref="A3:M3"/>
    </sheetView>
  </sheetViews>
  <sheetFormatPr defaultColWidth="9" defaultRowHeight="13.5"/>
  <cols>
    <col min="1" max="1" width="6.25" customWidth="true"/>
  </cols>
  <sheetData>
    <row r="2" ht="20.25" spans="1:1">
      <c r="A2" s="1" t="s">
        <v>0</v>
      </c>
    </row>
    <row r="3" ht="49" customHeight="true" spans="1:1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49" customHeight="true" spans="1:1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263</v>
      </c>
      <c r="H4" s="3" t="s">
        <v>9</v>
      </c>
      <c r="I4" s="3" t="s">
        <v>10</v>
      </c>
      <c r="J4" s="32" t="s">
        <v>11</v>
      </c>
      <c r="K4" s="33" t="s">
        <v>12</v>
      </c>
      <c r="L4" s="34"/>
      <c r="M4" s="43"/>
    </row>
    <row r="5" ht="30" customHeight="true" spans="1:13">
      <c r="A5" s="3"/>
      <c r="B5" s="3"/>
      <c r="C5" s="3"/>
      <c r="D5" s="3"/>
      <c r="E5" s="3"/>
      <c r="F5" s="3"/>
      <c r="G5" s="3"/>
      <c r="H5" s="3"/>
      <c r="I5" s="3"/>
      <c r="J5" s="32"/>
      <c r="K5" s="3" t="s">
        <v>13</v>
      </c>
      <c r="L5" s="35" t="s">
        <v>14</v>
      </c>
      <c r="M5" s="35" t="s">
        <v>15</v>
      </c>
    </row>
    <row r="6" ht="22" customHeight="true" spans="1:13">
      <c r="A6" s="4">
        <v>1</v>
      </c>
      <c r="B6" s="5" t="s">
        <v>16</v>
      </c>
      <c r="C6" s="6" t="s">
        <v>17</v>
      </c>
      <c r="D6" s="6" t="s">
        <v>17</v>
      </c>
      <c r="E6" s="6" t="s">
        <v>17</v>
      </c>
      <c r="F6" s="6" t="s">
        <v>18</v>
      </c>
      <c r="G6" s="6">
        <v>20</v>
      </c>
      <c r="H6" s="6"/>
      <c r="I6" s="6"/>
      <c r="J6" s="6">
        <v>30</v>
      </c>
      <c r="K6" s="36">
        <v>15</v>
      </c>
      <c r="L6" s="37">
        <f t="shared" ref="L6:L8" si="0">G6+H6+I6+J6-K6</f>
        <v>35</v>
      </c>
      <c r="M6" s="37">
        <f t="shared" ref="M6:M8" si="1">K6+L6</f>
        <v>50</v>
      </c>
    </row>
    <row r="7" ht="16.5" spans="1:13">
      <c r="A7" s="7"/>
      <c r="B7" s="7"/>
      <c r="C7" s="6" t="s">
        <v>19</v>
      </c>
      <c r="D7" s="6" t="s">
        <v>19</v>
      </c>
      <c r="E7" s="6" t="s">
        <v>19</v>
      </c>
      <c r="F7" s="6" t="s">
        <v>18</v>
      </c>
      <c r="G7" s="6">
        <v>4</v>
      </c>
      <c r="H7" s="6"/>
      <c r="I7" s="6"/>
      <c r="J7" s="6"/>
      <c r="K7" s="36">
        <v>1</v>
      </c>
      <c r="L7" s="37">
        <f t="shared" si="0"/>
        <v>3</v>
      </c>
      <c r="M7" s="37">
        <f t="shared" si="1"/>
        <v>4</v>
      </c>
    </row>
    <row r="8" ht="27" spans="1:13">
      <c r="A8" s="7"/>
      <c r="B8" s="7"/>
      <c r="C8" s="5" t="s">
        <v>20</v>
      </c>
      <c r="D8" s="5" t="s">
        <v>21</v>
      </c>
      <c r="E8" s="6" t="s">
        <v>22</v>
      </c>
      <c r="F8" s="6" t="s">
        <v>18</v>
      </c>
      <c r="G8" s="5">
        <v>6</v>
      </c>
      <c r="H8" s="5"/>
      <c r="I8" s="5"/>
      <c r="J8" s="5">
        <v>6</v>
      </c>
      <c r="K8" s="4">
        <v>5</v>
      </c>
      <c r="L8" s="37">
        <f t="shared" si="0"/>
        <v>7</v>
      </c>
      <c r="M8" s="44">
        <f t="shared" si="1"/>
        <v>12</v>
      </c>
    </row>
    <row r="9" spans="1:13">
      <c r="A9" s="7"/>
      <c r="B9" s="7"/>
      <c r="C9" s="7"/>
      <c r="D9" s="7"/>
      <c r="E9" s="6" t="s">
        <v>23</v>
      </c>
      <c r="F9" s="6" t="s">
        <v>18</v>
      </c>
      <c r="G9" s="9"/>
      <c r="H9" s="9"/>
      <c r="I9" s="9"/>
      <c r="J9" s="9"/>
      <c r="K9" s="7"/>
      <c r="L9" s="37"/>
      <c r="M9" s="45"/>
    </row>
    <row r="10" ht="27" spans="1:13">
      <c r="A10" s="7"/>
      <c r="B10" s="7"/>
      <c r="C10" s="7"/>
      <c r="D10" s="8"/>
      <c r="E10" s="6" t="s">
        <v>24</v>
      </c>
      <c r="F10" s="6" t="s">
        <v>18</v>
      </c>
      <c r="G10" s="26"/>
      <c r="H10" s="26"/>
      <c r="I10" s="26"/>
      <c r="J10" s="26"/>
      <c r="K10" s="8"/>
      <c r="L10" s="37"/>
      <c r="M10" s="46"/>
    </row>
    <row r="11" spans="1:13">
      <c r="A11" s="7"/>
      <c r="B11" s="7"/>
      <c r="C11" s="7"/>
      <c r="D11" s="5" t="s">
        <v>25</v>
      </c>
      <c r="E11" s="6" t="s">
        <v>26</v>
      </c>
      <c r="F11" s="6" t="s">
        <v>18</v>
      </c>
      <c r="G11" s="5">
        <v>2</v>
      </c>
      <c r="H11" s="5"/>
      <c r="I11" s="5"/>
      <c r="J11" s="5">
        <v>4</v>
      </c>
      <c r="K11" s="4">
        <v>5</v>
      </c>
      <c r="L11" s="37">
        <f>G11+H11+I11+J11-K11</f>
        <v>1</v>
      </c>
      <c r="M11" s="44">
        <f>K11+L11</f>
        <v>6</v>
      </c>
    </row>
    <row r="12" spans="1:13">
      <c r="A12" s="7"/>
      <c r="B12" s="7"/>
      <c r="C12" s="7"/>
      <c r="D12" s="7"/>
      <c r="E12" s="6" t="s">
        <v>27</v>
      </c>
      <c r="F12" s="6" t="s">
        <v>18</v>
      </c>
      <c r="G12" s="9"/>
      <c r="H12" s="9"/>
      <c r="I12" s="9"/>
      <c r="J12" s="9"/>
      <c r="K12" s="7"/>
      <c r="L12" s="37"/>
      <c r="M12" s="45"/>
    </row>
    <row r="13" spans="1:13">
      <c r="A13" s="7"/>
      <c r="B13" s="7"/>
      <c r="C13" s="7"/>
      <c r="D13" s="7"/>
      <c r="E13" s="6" t="s">
        <v>28</v>
      </c>
      <c r="F13" s="6" t="s">
        <v>18</v>
      </c>
      <c r="G13" s="9"/>
      <c r="H13" s="9"/>
      <c r="I13" s="9"/>
      <c r="J13" s="9"/>
      <c r="K13" s="7"/>
      <c r="L13" s="37"/>
      <c r="M13" s="45"/>
    </row>
    <row r="14" ht="27" spans="1:13">
      <c r="A14" s="8"/>
      <c r="B14" s="8"/>
      <c r="C14" s="8"/>
      <c r="D14" s="8"/>
      <c r="E14" s="6" t="s">
        <v>29</v>
      </c>
      <c r="F14" s="6" t="s">
        <v>18</v>
      </c>
      <c r="G14" s="26"/>
      <c r="H14" s="26"/>
      <c r="I14" s="26"/>
      <c r="J14" s="26"/>
      <c r="K14" s="8"/>
      <c r="L14" s="37"/>
      <c r="M14" s="46"/>
    </row>
    <row r="15" spans="1:13">
      <c r="A15" s="4">
        <v>2</v>
      </c>
      <c r="B15" s="5" t="s">
        <v>30</v>
      </c>
      <c r="C15" s="5" t="s">
        <v>31</v>
      </c>
      <c r="D15" s="5" t="s">
        <v>31</v>
      </c>
      <c r="E15" s="6" t="s">
        <v>32</v>
      </c>
      <c r="F15" s="6" t="s">
        <v>33</v>
      </c>
      <c r="G15" s="5">
        <v>18</v>
      </c>
      <c r="H15" s="5"/>
      <c r="I15" s="5"/>
      <c r="J15" s="5">
        <v>20</v>
      </c>
      <c r="K15" s="4">
        <v>8</v>
      </c>
      <c r="L15" s="37">
        <f>G15+H15+I15+J15-K15</f>
        <v>30</v>
      </c>
      <c r="M15" s="44">
        <f>K15+L15</f>
        <v>38</v>
      </c>
    </row>
    <row r="16" spans="1:13">
      <c r="A16" s="7"/>
      <c r="B16" s="7"/>
      <c r="C16" s="7"/>
      <c r="D16" s="7"/>
      <c r="E16" s="6" t="s">
        <v>34</v>
      </c>
      <c r="F16" s="6" t="s">
        <v>33</v>
      </c>
      <c r="G16" s="9"/>
      <c r="H16" s="9"/>
      <c r="I16" s="9"/>
      <c r="J16" s="9"/>
      <c r="K16" s="7"/>
      <c r="L16" s="37"/>
      <c r="M16" s="45"/>
    </row>
    <row r="17" spans="1:13">
      <c r="A17" s="7"/>
      <c r="B17" s="7"/>
      <c r="C17" s="7"/>
      <c r="D17" s="7"/>
      <c r="E17" s="6" t="s">
        <v>35</v>
      </c>
      <c r="F17" s="6" t="s">
        <v>33</v>
      </c>
      <c r="G17" s="9"/>
      <c r="H17" s="9"/>
      <c r="I17" s="9"/>
      <c r="J17" s="9"/>
      <c r="K17" s="7"/>
      <c r="L17" s="37"/>
      <c r="M17" s="45"/>
    </row>
    <row r="18" ht="27" spans="1:13">
      <c r="A18" s="7"/>
      <c r="B18" s="7"/>
      <c r="C18" s="7"/>
      <c r="D18" s="7"/>
      <c r="E18" s="6" t="s">
        <v>36</v>
      </c>
      <c r="F18" s="6" t="s">
        <v>33</v>
      </c>
      <c r="G18" s="9"/>
      <c r="H18" s="9"/>
      <c r="I18" s="9"/>
      <c r="J18" s="9"/>
      <c r="K18" s="7"/>
      <c r="L18" s="37"/>
      <c r="M18" s="45"/>
    </row>
    <row r="19" spans="1:13">
      <c r="A19" s="7"/>
      <c r="B19" s="7"/>
      <c r="C19" s="7"/>
      <c r="D19" s="7"/>
      <c r="E19" s="6" t="s">
        <v>37</v>
      </c>
      <c r="F19" s="6" t="s">
        <v>33</v>
      </c>
      <c r="G19" s="9"/>
      <c r="H19" s="9"/>
      <c r="I19" s="9"/>
      <c r="J19" s="9"/>
      <c r="K19" s="7"/>
      <c r="L19" s="37"/>
      <c r="M19" s="45"/>
    </row>
    <row r="20" spans="1:13">
      <c r="A20" s="7"/>
      <c r="B20" s="7"/>
      <c r="C20" s="7"/>
      <c r="D20" s="7"/>
      <c r="E20" s="6" t="s">
        <v>38</v>
      </c>
      <c r="F20" s="6" t="s">
        <v>33</v>
      </c>
      <c r="G20" s="9"/>
      <c r="H20" s="9"/>
      <c r="I20" s="9"/>
      <c r="J20" s="9"/>
      <c r="K20" s="7"/>
      <c r="L20" s="37"/>
      <c r="M20" s="45"/>
    </row>
    <row r="21" ht="27" spans="1:13">
      <c r="A21" s="7"/>
      <c r="B21" s="7"/>
      <c r="C21" s="7"/>
      <c r="D21" s="7"/>
      <c r="E21" s="6" t="s">
        <v>39</v>
      </c>
      <c r="F21" s="6" t="s">
        <v>33</v>
      </c>
      <c r="G21" s="9"/>
      <c r="H21" s="9"/>
      <c r="I21" s="9"/>
      <c r="J21" s="9"/>
      <c r="K21" s="7"/>
      <c r="L21" s="37"/>
      <c r="M21" s="45"/>
    </row>
    <row r="22" spans="1:13">
      <c r="A22" s="7"/>
      <c r="B22" s="7"/>
      <c r="C22" s="7"/>
      <c r="D22" s="7"/>
      <c r="E22" s="6" t="s">
        <v>40</v>
      </c>
      <c r="F22" s="6" t="s">
        <v>33</v>
      </c>
      <c r="G22" s="9"/>
      <c r="H22" s="9"/>
      <c r="I22" s="9"/>
      <c r="J22" s="9"/>
      <c r="K22" s="7"/>
      <c r="L22" s="37"/>
      <c r="M22" s="45"/>
    </row>
    <row r="23" ht="27" spans="1:13">
      <c r="A23" s="7"/>
      <c r="B23" s="7"/>
      <c r="C23" s="7"/>
      <c r="D23" s="8"/>
      <c r="E23" s="6" t="s">
        <v>41</v>
      </c>
      <c r="F23" s="6" t="s">
        <v>33</v>
      </c>
      <c r="G23" s="26"/>
      <c r="H23" s="26"/>
      <c r="I23" s="26"/>
      <c r="J23" s="26"/>
      <c r="K23" s="8"/>
      <c r="L23" s="37"/>
      <c r="M23" s="46"/>
    </row>
    <row r="24" ht="27" spans="1:13">
      <c r="A24" s="7"/>
      <c r="B24" s="7"/>
      <c r="C24" s="6" t="s">
        <v>42</v>
      </c>
      <c r="D24" s="6" t="s">
        <v>42</v>
      </c>
      <c r="E24" s="6" t="s">
        <v>42</v>
      </c>
      <c r="F24" s="6" t="s">
        <v>33</v>
      </c>
      <c r="G24" s="6">
        <v>2</v>
      </c>
      <c r="H24" s="6"/>
      <c r="I24" s="6"/>
      <c r="J24" s="6"/>
      <c r="K24" s="36"/>
      <c r="L24" s="37">
        <f t="shared" ref="L24:L26" si="2">G24+H24+I24+J24-K24</f>
        <v>2</v>
      </c>
      <c r="M24" s="37">
        <f t="shared" ref="M24:M29" si="3">K24+L24</f>
        <v>2</v>
      </c>
    </row>
    <row r="25" ht="27" spans="1:13">
      <c r="A25" s="8"/>
      <c r="B25" s="8"/>
      <c r="C25" s="6" t="s">
        <v>43</v>
      </c>
      <c r="D25" s="6" t="s">
        <v>43</v>
      </c>
      <c r="E25" s="6" t="s">
        <v>43</v>
      </c>
      <c r="F25" s="6" t="s">
        <v>18</v>
      </c>
      <c r="G25" s="6">
        <v>2</v>
      </c>
      <c r="H25" s="6"/>
      <c r="I25" s="6"/>
      <c r="J25" s="6"/>
      <c r="K25" s="36"/>
      <c r="L25" s="37">
        <f t="shared" si="2"/>
        <v>2</v>
      </c>
      <c r="M25" s="37">
        <f t="shared" si="3"/>
        <v>2</v>
      </c>
    </row>
    <row r="26" ht="16.5" spans="1:13">
      <c r="A26" s="7">
        <v>3</v>
      </c>
      <c r="B26" s="9" t="s">
        <v>44</v>
      </c>
      <c r="C26" s="10" t="s">
        <v>45</v>
      </c>
      <c r="D26" s="10" t="s">
        <v>45</v>
      </c>
      <c r="E26" s="10" t="s">
        <v>45</v>
      </c>
      <c r="F26" s="10" t="s">
        <v>46</v>
      </c>
      <c r="G26" s="11">
        <v>2</v>
      </c>
      <c r="H26" s="11"/>
      <c r="I26" s="11"/>
      <c r="J26" s="11"/>
      <c r="K26" s="38"/>
      <c r="L26" s="37">
        <f t="shared" si="2"/>
        <v>2</v>
      </c>
      <c r="M26" s="37">
        <f t="shared" si="3"/>
        <v>2</v>
      </c>
    </row>
    <row r="27" ht="16.5" spans="1:13">
      <c r="A27" s="7"/>
      <c r="B27" s="7"/>
      <c r="C27" s="10" t="s">
        <v>47</v>
      </c>
      <c r="D27" s="10" t="s">
        <v>47</v>
      </c>
      <c r="E27" s="10" t="s">
        <v>47</v>
      </c>
      <c r="F27" s="10" t="s">
        <v>46</v>
      </c>
      <c r="G27" s="11">
        <v>2</v>
      </c>
      <c r="H27" s="11"/>
      <c r="I27" s="11"/>
      <c r="J27" s="11"/>
      <c r="K27" s="38">
        <v>2</v>
      </c>
      <c r="L27" s="37"/>
      <c r="M27" s="37">
        <f t="shared" si="3"/>
        <v>2</v>
      </c>
    </row>
    <row r="28" ht="27" spans="1:13">
      <c r="A28" s="7"/>
      <c r="B28" s="7"/>
      <c r="C28" s="10" t="s">
        <v>48</v>
      </c>
      <c r="D28" s="10" t="s">
        <v>49</v>
      </c>
      <c r="E28" s="10" t="s">
        <v>50</v>
      </c>
      <c r="F28" s="10" t="s">
        <v>46</v>
      </c>
      <c r="G28" s="11">
        <v>1</v>
      </c>
      <c r="H28" s="11"/>
      <c r="I28" s="11"/>
      <c r="J28" s="11"/>
      <c r="K28" s="38">
        <v>1</v>
      </c>
      <c r="L28" s="37"/>
      <c r="M28" s="37">
        <f t="shared" si="3"/>
        <v>1</v>
      </c>
    </row>
    <row r="29" ht="40.5" spans="1:13">
      <c r="A29" s="7"/>
      <c r="B29" s="7"/>
      <c r="C29" s="5" t="s">
        <v>51</v>
      </c>
      <c r="D29" s="5" t="s">
        <v>51</v>
      </c>
      <c r="E29" s="6" t="s">
        <v>52</v>
      </c>
      <c r="F29" s="6" t="s">
        <v>18</v>
      </c>
      <c r="G29" s="5">
        <v>2</v>
      </c>
      <c r="H29" s="5"/>
      <c r="I29" s="5"/>
      <c r="J29" s="5">
        <v>4</v>
      </c>
      <c r="K29" s="4">
        <v>2</v>
      </c>
      <c r="L29" s="37">
        <f>G29+H29+I29+J29-K29</f>
        <v>4</v>
      </c>
      <c r="M29" s="37">
        <f t="shared" si="3"/>
        <v>6</v>
      </c>
    </row>
    <row r="30" ht="27" spans="1:13">
      <c r="A30" s="7"/>
      <c r="B30" s="7"/>
      <c r="C30" s="7"/>
      <c r="D30" s="7"/>
      <c r="E30" s="6" t="s">
        <v>53</v>
      </c>
      <c r="F30" s="6" t="s">
        <v>18</v>
      </c>
      <c r="G30" s="9"/>
      <c r="H30" s="9"/>
      <c r="I30" s="9"/>
      <c r="J30" s="9"/>
      <c r="K30" s="7"/>
      <c r="L30" s="37"/>
      <c r="M30" s="37"/>
    </row>
    <row r="31" ht="27" spans="1:13">
      <c r="A31" s="7"/>
      <c r="B31" s="7"/>
      <c r="C31" s="11" t="s">
        <v>54</v>
      </c>
      <c r="D31" s="10" t="s">
        <v>55</v>
      </c>
      <c r="E31" s="10" t="s">
        <v>56</v>
      </c>
      <c r="F31" s="10" t="s">
        <v>46</v>
      </c>
      <c r="G31" s="10">
        <v>2</v>
      </c>
      <c r="H31" s="10"/>
      <c r="I31" s="10"/>
      <c r="J31" s="10"/>
      <c r="K31" s="15"/>
      <c r="L31" s="37">
        <f>G31+H31+I31+J31-K31</f>
        <v>2</v>
      </c>
      <c r="M31" s="37">
        <f t="shared" ref="M31:M33" si="4">K31+L31</f>
        <v>2</v>
      </c>
    </row>
    <row r="32" ht="27" spans="1:13">
      <c r="A32" s="7"/>
      <c r="B32" s="7"/>
      <c r="C32" s="12"/>
      <c r="D32" s="13"/>
      <c r="E32" s="10" t="s">
        <v>57</v>
      </c>
      <c r="F32" s="10" t="s">
        <v>46</v>
      </c>
      <c r="G32" s="10">
        <v>2</v>
      </c>
      <c r="H32" s="10"/>
      <c r="I32" s="10"/>
      <c r="J32" s="10"/>
      <c r="K32" s="15">
        <v>2</v>
      </c>
      <c r="L32" s="37"/>
      <c r="M32" s="37">
        <f t="shared" si="4"/>
        <v>2</v>
      </c>
    </row>
    <row r="33" ht="27" spans="1:13">
      <c r="A33" s="7"/>
      <c r="B33" s="7"/>
      <c r="C33" s="12"/>
      <c r="D33" s="10" t="s">
        <v>58</v>
      </c>
      <c r="E33" s="10" t="s">
        <v>59</v>
      </c>
      <c r="F33" s="10" t="s">
        <v>46</v>
      </c>
      <c r="G33" s="11">
        <v>2</v>
      </c>
      <c r="H33" s="11"/>
      <c r="I33" s="11"/>
      <c r="J33" s="11"/>
      <c r="K33" s="4">
        <v>2</v>
      </c>
      <c r="L33" s="37"/>
      <c r="M33" s="44">
        <f t="shared" si="4"/>
        <v>2</v>
      </c>
    </row>
    <row r="34" ht="27" spans="1:13">
      <c r="A34" s="7"/>
      <c r="B34" s="7"/>
      <c r="C34" s="12"/>
      <c r="D34" s="13"/>
      <c r="E34" s="10" t="s">
        <v>60</v>
      </c>
      <c r="F34" s="10" t="s">
        <v>46</v>
      </c>
      <c r="G34" s="27"/>
      <c r="H34" s="27"/>
      <c r="I34" s="27"/>
      <c r="J34" s="27"/>
      <c r="K34" s="7"/>
      <c r="L34" s="37"/>
      <c r="M34" s="45"/>
    </row>
    <row r="35" spans="1:13">
      <c r="A35" s="7"/>
      <c r="B35" s="7"/>
      <c r="C35" s="12"/>
      <c r="D35" s="13"/>
      <c r="E35" s="10" t="s">
        <v>61</v>
      </c>
      <c r="F35" s="10" t="s">
        <v>46</v>
      </c>
      <c r="G35" s="27"/>
      <c r="H35" s="27"/>
      <c r="I35" s="27"/>
      <c r="J35" s="27"/>
      <c r="K35" s="7"/>
      <c r="L35" s="37"/>
      <c r="M35" s="45"/>
    </row>
    <row r="36" ht="27" spans="1:13">
      <c r="A36" s="7"/>
      <c r="B36" s="7"/>
      <c r="C36" s="12"/>
      <c r="D36" s="13"/>
      <c r="E36" s="10" t="s">
        <v>62</v>
      </c>
      <c r="F36" s="10" t="s">
        <v>46</v>
      </c>
      <c r="G36" s="27"/>
      <c r="H36" s="27"/>
      <c r="I36" s="27"/>
      <c r="J36" s="27"/>
      <c r="K36" s="7"/>
      <c r="L36" s="37"/>
      <c r="M36" s="45"/>
    </row>
    <row r="37" ht="27" spans="1:13">
      <c r="A37" s="7"/>
      <c r="B37" s="7"/>
      <c r="C37" s="12"/>
      <c r="D37" s="13"/>
      <c r="E37" s="10" t="s">
        <v>63</v>
      </c>
      <c r="F37" s="10" t="s">
        <v>46</v>
      </c>
      <c r="G37" s="28"/>
      <c r="H37" s="28"/>
      <c r="I37" s="28"/>
      <c r="J37" s="28"/>
      <c r="K37" s="8"/>
      <c r="L37" s="37"/>
      <c r="M37" s="46"/>
    </row>
    <row r="38" ht="27" spans="1:13">
      <c r="A38" s="7"/>
      <c r="B38" s="7"/>
      <c r="C38" s="12"/>
      <c r="D38" s="10" t="s">
        <v>64</v>
      </c>
      <c r="E38" s="10" t="s">
        <v>65</v>
      </c>
      <c r="F38" s="10" t="s">
        <v>46</v>
      </c>
      <c r="G38" s="11">
        <v>2</v>
      </c>
      <c r="H38" s="11"/>
      <c r="I38" s="11"/>
      <c r="J38" s="11"/>
      <c r="K38" s="4">
        <v>2</v>
      </c>
      <c r="L38" s="37"/>
      <c r="M38" s="44">
        <f t="shared" ref="M38:M50" si="5">K38+L38</f>
        <v>2</v>
      </c>
    </row>
    <row r="39" ht="27" spans="1:13">
      <c r="A39" s="7"/>
      <c r="B39" s="7"/>
      <c r="C39" s="14"/>
      <c r="D39" s="13"/>
      <c r="E39" s="10" t="s">
        <v>66</v>
      </c>
      <c r="F39" s="10" t="s">
        <v>46</v>
      </c>
      <c r="G39" s="28"/>
      <c r="H39" s="28"/>
      <c r="I39" s="28"/>
      <c r="J39" s="28"/>
      <c r="K39" s="8"/>
      <c r="L39" s="37"/>
      <c r="M39" s="46"/>
    </row>
    <row r="40" ht="16.5" spans="1:13">
      <c r="A40" s="4">
        <v>4</v>
      </c>
      <c r="B40" s="5" t="s">
        <v>67</v>
      </c>
      <c r="C40" s="6" t="s">
        <v>68</v>
      </c>
      <c r="D40" s="6" t="s">
        <v>69</v>
      </c>
      <c r="E40" s="6" t="s">
        <v>69</v>
      </c>
      <c r="F40" s="6" t="s">
        <v>33</v>
      </c>
      <c r="G40" s="6">
        <v>6</v>
      </c>
      <c r="H40" s="6"/>
      <c r="I40" s="6"/>
      <c r="J40" s="6">
        <v>8</v>
      </c>
      <c r="K40" s="36">
        <v>1</v>
      </c>
      <c r="L40" s="37">
        <f t="shared" ref="L40:L49" si="6">G40+H40+I40+J40-K40</f>
        <v>13</v>
      </c>
      <c r="M40" s="37">
        <f t="shared" si="5"/>
        <v>14</v>
      </c>
    </row>
    <row r="41" ht="16.5" spans="1:13">
      <c r="A41" s="7"/>
      <c r="B41" s="7"/>
      <c r="C41" s="5" t="s">
        <v>70</v>
      </c>
      <c r="D41" s="6" t="s">
        <v>71</v>
      </c>
      <c r="E41" s="6" t="s">
        <v>71</v>
      </c>
      <c r="F41" s="6" t="s">
        <v>33</v>
      </c>
      <c r="G41" s="6">
        <v>4</v>
      </c>
      <c r="H41" s="6"/>
      <c r="I41" s="6"/>
      <c r="J41" s="6">
        <v>10</v>
      </c>
      <c r="K41" s="36">
        <v>8</v>
      </c>
      <c r="L41" s="37">
        <f t="shared" si="6"/>
        <v>6</v>
      </c>
      <c r="M41" s="37">
        <f t="shared" si="5"/>
        <v>14</v>
      </c>
    </row>
    <row r="42" ht="16.5" spans="1:13">
      <c r="A42" s="7"/>
      <c r="B42" s="7"/>
      <c r="C42" s="7"/>
      <c r="D42" s="6" t="s">
        <v>72</v>
      </c>
      <c r="E42" s="6" t="s">
        <v>72</v>
      </c>
      <c r="F42" s="6" t="s">
        <v>33</v>
      </c>
      <c r="G42" s="6">
        <v>2</v>
      </c>
      <c r="H42" s="6"/>
      <c r="I42" s="6"/>
      <c r="J42" s="6"/>
      <c r="K42" s="36"/>
      <c r="L42" s="37">
        <f t="shared" si="6"/>
        <v>2</v>
      </c>
      <c r="M42" s="37">
        <f t="shared" si="5"/>
        <v>2</v>
      </c>
    </row>
    <row r="43" ht="27" spans="1:13">
      <c r="A43" s="7"/>
      <c r="B43" s="7"/>
      <c r="C43" s="7"/>
      <c r="D43" s="6" t="s">
        <v>73</v>
      </c>
      <c r="E43" s="6" t="s">
        <v>73</v>
      </c>
      <c r="F43" s="6" t="s">
        <v>33</v>
      </c>
      <c r="G43" s="6">
        <v>2</v>
      </c>
      <c r="H43" s="6"/>
      <c r="I43" s="6"/>
      <c r="J43" s="6"/>
      <c r="K43" s="36"/>
      <c r="L43" s="37">
        <f t="shared" si="6"/>
        <v>2</v>
      </c>
      <c r="M43" s="37">
        <f t="shared" si="5"/>
        <v>2</v>
      </c>
    </row>
    <row r="44" ht="33" customHeight="true" spans="1:13">
      <c r="A44" s="8"/>
      <c r="B44" s="8"/>
      <c r="C44" s="8"/>
      <c r="D44" s="6" t="s">
        <v>74</v>
      </c>
      <c r="E44" s="6" t="s">
        <v>74</v>
      </c>
      <c r="F44" s="6" t="s">
        <v>33</v>
      </c>
      <c r="G44" s="6">
        <v>2</v>
      </c>
      <c r="H44" s="6"/>
      <c r="I44" s="6"/>
      <c r="J44" s="6"/>
      <c r="K44" s="36"/>
      <c r="L44" s="37">
        <f t="shared" si="6"/>
        <v>2</v>
      </c>
      <c r="M44" s="37">
        <f t="shared" si="5"/>
        <v>2</v>
      </c>
    </row>
    <row r="45" ht="53" customHeight="true" spans="1:13">
      <c r="A45" s="15">
        <v>5</v>
      </c>
      <c r="B45" s="6" t="s">
        <v>75</v>
      </c>
      <c r="C45" s="6" t="s">
        <v>75</v>
      </c>
      <c r="D45" s="5" t="s">
        <v>76</v>
      </c>
      <c r="E45" s="6" t="s">
        <v>77</v>
      </c>
      <c r="F45" s="6" t="s">
        <v>33</v>
      </c>
      <c r="G45" s="6">
        <v>2</v>
      </c>
      <c r="H45" s="6"/>
      <c r="I45" s="6"/>
      <c r="J45" s="6">
        <v>2</v>
      </c>
      <c r="K45" s="36"/>
      <c r="L45" s="37">
        <f t="shared" si="6"/>
        <v>4</v>
      </c>
      <c r="M45" s="37">
        <f t="shared" si="5"/>
        <v>4</v>
      </c>
    </row>
    <row r="46" ht="42" customHeight="true" spans="1:13">
      <c r="A46" s="15"/>
      <c r="B46" s="6"/>
      <c r="C46" s="6"/>
      <c r="D46" s="7"/>
      <c r="E46" s="6" t="s">
        <v>78</v>
      </c>
      <c r="F46" s="6" t="s">
        <v>33</v>
      </c>
      <c r="G46" s="6">
        <v>2</v>
      </c>
      <c r="H46" s="6"/>
      <c r="I46" s="6"/>
      <c r="J46" s="6">
        <v>2</v>
      </c>
      <c r="K46" s="36"/>
      <c r="L46" s="37">
        <f t="shared" si="6"/>
        <v>4</v>
      </c>
      <c r="M46" s="37">
        <f t="shared" si="5"/>
        <v>4</v>
      </c>
    </row>
    <row r="47" ht="16.5" spans="1:13">
      <c r="A47" s="15"/>
      <c r="B47" s="6"/>
      <c r="C47" s="6"/>
      <c r="D47" s="7"/>
      <c r="E47" s="6" t="s">
        <v>79</v>
      </c>
      <c r="F47" s="6" t="s">
        <v>33</v>
      </c>
      <c r="G47" s="6">
        <v>2</v>
      </c>
      <c r="H47" s="6"/>
      <c r="I47" s="6"/>
      <c r="J47" s="6">
        <v>2</v>
      </c>
      <c r="K47" s="36"/>
      <c r="L47" s="37">
        <f t="shared" si="6"/>
        <v>4</v>
      </c>
      <c r="M47" s="37">
        <f t="shared" si="5"/>
        <v>4</v>
      </c>
    </row>
    <row r="48" ht="16.5" spans="1:13">
      <c r="A48" s="15"/>
      <c r="B48" s="6"/>
      <c r="C48" s="6"/>
      <c r="D48" s="8"/>
      <c r="E48" s="6" t="s">
        <v>80</v>
      </c>
      <c r="F48" s="6" t="s">
        <v>33</v>
      </c>
      <c r="G48" s="6">
        <v>2</v>
      </c>
      <c r="H48" s="6"/>
      <c r="I48" s="6"/>
      <c r="J48" s="6">
        <v>2</v>
      </c>
      <c r="K48" s="36"/>
      <c r="L48" s="37">
        <f t="shared" si="6"/>
        <v>4</v>
      </c>
      <c r="M48" s="37">
        <f t="shared" si="5"/>
        <v>4</v>
      </c>
    </row>
    <row r="49" ht="67.5" spans="1:13">
      <c r="A49" s="15">
        <v>5</v>
      </c>
      <c r="B49" s="6" t="s">
        <v>75</v>
      </c>
      <c r="C49" s="6" t="s">
        <v>75</v>
      </c>
      <c r="D49" s="6" t="s">
        <v>81</v>
      </c>
      <c r="E49" s="6" t="s">
        <v>82</v>
      </c>
      <c r="F49" s="6" t="s">
        <v>33</v>
      </c>
      <c r="G49" s="6">
        <v>2</v>
      </c>
      <c r="H49" s="6"/>
      <c r="I49" s="6"/>
      <c r="J49" s="6"/>
      <c r="K49" s="36"/>
      <c r="L49" s="37">
        <f t="shared" si="6"/>
        <v>2</v>
      </c>
      <c r="M49" s="37">
        <f t="shared" si="5"/>
        <v>2</v>
      </c>
    </row>
    <row r="50" spans="1:13">
      <c r="A50" s="4">
        <v>6</v>
      </c>
      <c r="B50" s="5" t="s">
        <v>83</v>
      </c>
      <c r="C50" s="5" t="s">
        <v>83</v>
      </c>
      <c r="D50" s="5" t="s">
        <v>84</v>
      </c>
      <c r="E50" s="6" t="s">
        <v>85</v>
      </c>
      <c r="F50" s="6" t="s">
        <v>33</v>
      </c>
      <c r="G50" s="5">
        <v>30</v>
      </c>
      <c r="H50" s="5"/>
      <c r="I50" s="5"/>
      <c r="J50" s="5">
        <v>30</v>
      </c>
      <c r="K50" s="39">
        <v>25</v>
      </c>
      <c r="L50" s="37">
        <v>39</v>
      </c>
      <c r="M50" s="44">
        <f t="shared" si="5"/>
        <v>64</v>
      </c>
    </row>
    <row r="51" spans="1:13">
      <c r="A51" s="7"/>
      <c r="B51" s="7"/>
      <c r="C51" s="7"/>
      <c r="D51" s="7"/>
      <c r="E51" s="6" t="s">
        <v>86</v>
      </c>
      <c r="F51" s="6" t="s">
        <v>33</v>
      </c>
      <c r="G51" s="9"/>
      <c r="H51" s="9"/>
      <c r="I51" s="9"/>
      <c r="J51" s="9"/>
      <c r="K51" s="40"/>
      <c r="L51" s="37"/>
      <c r="M51" s="45"/>
    </row>
    <row r="52" spans="1:13">
      <c r="A52" s="7"/>
      <c r="B52" s="7"/>
      <c r="C52" s="7"/>
      <c r="D52" s="8"/>
      <c r="E52" s="6" t="s">
        <v>87</v>
      </c>
      <c r="F52" s="6" t="s">
        <v>33</v>
      </c>
      <c r="G52" s="26"/>
      <c r="H52" s="26"/>
      <c r="I52" s="26"/>
      <c r="J52" s="9"/>
      <c r="K52" s="41"/>
      <c r="L52" s="37"/>
      <c r="M52" s="45"/>
    </row>
    <row r="53" ht="27" spans="1:13">
      <c r="A53" s="7"/>
      <c r="B53" s="7"/>
      <c r="C53" s="7"/>
      <c r="D53" s="6" t="s">
        <v>88</v>
      </c>
      <c r="E53" s="6" t="s">
        <v>88</v>
      </c>
      <c r="F53" s="6" t="s">
        <v>18</v>
      </c>
      <c r="G53" s="6">
        <v>3</v>
      </c>
      <c r="H53" s="6"/>
      <c r="I53" s="6"/>
      <c r="J53" s="9"/>
      <c r="K53" s="36">
        <v>1</v>
      </c>
      <c r="L53" s="37"/>
      <c r="M53" s="45"/>
    </row>
    <row r="54" ht="16.5" spans="1:13">
      <c r="A54" s="7"/>
      <c r="B54" s="7"/>
      <c r="C54" s="7"/>
      <c r="D54" s="6" t="s">
        <v>89</v>
      </c>
      <c r="E54" s="6" t="s">
        <v>89</v>
      </c>
      <c r="F54" s="6" t="s">
        <v>18</v>
      </c>
      <c r="G54" s="6">
        <v>3</v>
      </c>
      <c r="H54" s="6"/>
      <c r="I54" s="6"/>
      <c r="J54" s="9"/>
      <c r="K54" s="36">
        <v>2</v>
      </c>
      <c r="L54" s="37"/>
      <c r="M54" s="45"/>
    </row>
    <row r="55" ht="16.5" spans="1:13">
      <c r="A55" s="7"/>
      <c r="B55" s="7"/>
      <c r="C55" s="7"/>
      <c r="D55" s="6" t="s">
        <v>90</v>
      </c>
      <c r="E55" s="6" t="s">
        <v>90</v>
      </c>
      <c r="F55" s="6" t="s">
        <v>18</v>
      </c>
      <c r="G55" s="6">
        <v>2</v>
      </c>
      <c r="H55" s="6"/>
      <c r="I55" s="6"/>
      <c r="J55" s="9"/>
      <c r="K55" s="36"/>
      <c r="L55" s="37"/>
      <c r="M55" s="45"/>
    </row>
    <row r="56" ht="16.5" spans="1:13">
      <c r="A56" s="7"/>
      <c r="B56" s="7"/>
      <c r="C56" s="7"/>
      <c r="D56" s="6" t="s">
        <v>91</v>
      </c>
      <c r="E56" s="6" t="s">
        <v>91</v>
      </c>
      <c r="F56" s="6" t="s">
        <v>46</v>
      </c>
      <c r="G56" s="6">
        <v>2</v>
      </c>
      <c r="H56" s="6"/>
      <c r="I56" s="6"/>
      <c r="J56" s="9"/>
      <c r="K56" s="36">
        <v>1</v>
      </c>
      <c r="L56" s="37"/>
      <c r="M56" s="45"/>
    </row>
    <row r="57" ht="16.5" spans="1:13">
      <c r="A57" s="8"/>
      <c r="B57" s="8"/>
      <c r="C57" s="8"/>
      <c r="D57" s="16" t="s">
        <v>92</v>
      </c>
      <c r="E57" s="16" t="s">
        <v>92</v>
      </c>
      <c r="F57" s="16" t="s">
        <v>46</v>
      </c>
      <c r="G57" s="16">
        <v>3</v>
      </c>
      <c r="H57" s="16"/>
      <c r="I57" s="16"/>
      <c r="J57" s="26"/>
      <c r="K57" s="42">
        <v>5</v>
      </c>
      <c r="L57" s="37"/>
      <c r="M57" s="46"/>
    </row>
    <row r="58" ht="67.5" spans="1:13">
      <c r="A58" s="17" t="s">
        <v>93</v>
      </c>
      <c r="B58" s="18" t="s">
        <v>94</v>
      </c>
      <c r="C58" s="18" t="s">
        <v>94</v>
      </c>
      <c r="D58" s="19" t="s">
        <v>95</v>
      </c>
      <c r="E58" s="19" t="s">
        <v>96</v>
      </c>
      <c r="F58" s="19" t="s">
        <v>18</v>
      </c>
      <c r="G58" s="19"/>
      <c r="H58" s="6">
        <v>4</v>
      </c>
      <c r="I58" s="19"/>
      <c r="J58" s="19"/>
      <c r="K58" s="36"/>
      <c r="L58" s="37">
        <f t="shared" ref="L58:L61" si="7">G58+H58+I58+J58-K58</f>
        <v>4</v>
      </c>
      <c r="M58" s="37">
        <f t="shared" ref="M58:M62" si="8">K58+L58</f>
        <v>4</v>
      </c>
    </row>
    <row r="59" spans="1:13">
      <c r="A59" s="20"/>
      <c r="B59" s="20"/>
      <c r="C59" s="20"/>
      <c r="D59" s="19" t="s">
        <v>97</v>
      </c>
      <c r="E59" s="19" t="s">
        <v>97</v>
      </c>
      <c r="F59" s="19" t="s">
        <v>18</v>
      </c>
      <c r="G59" s="18"/>
      <c r="H59" s="5">
        <v>7</v>
      </c>
      <c r="I59" s="18"/>
      <c r="J59" s="18"/>
      <c r="K59" s="4">
        <v>3</v>
      </c>
      <c r="L59" s="37">
        <f t="shared" si="7"/>
        <v>4</v>
      </c>
      <c r="M59" s="44">
        <f t="shared" si="8"/>
        <v>7</v>
      </c>
    </row>
    <row r="60" ht="67.5" spans="1:13">
      <c r="A60" s="21"/>
      <c r="B60" s="21"/>
      <c r="C60" s="21"/>
      <c r="D60" s="19" t="s">
        <v>98</v>
      </c>
      <c r="E60" s="19" t="s">
        <v>99</v>
      </c>
      <c r="F60" s="19" t="s">
        <v>18</v>
      </c>
      <c r="G60" s="29"/>
      <c r="H60" s="29"/>
      <c r="I60" s="29"/>
      <c r="J60" s="29"/>
      <c r="K60" s="8"/>
      <c r="L60" s="37"/>
      <c r="M60" s="46"/>
    </row>
    <row r="61" ht="16.5" spans="1:13">
      <c r="A61" s="22">
        <v>8</v>
      </c>
      <c r="B61" s="23" t="s">
        <v>100</v>
      </c>
      <c r="C61" s="23" t="s">
        <v>100</v>
      </c>
      <c r="D61" s="23" t="s">
        <v>100</v>
      </c>
      <c r="E61" s="23" t="s">
        <v>100</v>
      </c>
      <c r="F61" s="23" t="s">
        <v>46</v>
      </c>
      <c r="G61" s="30">
        <v>5</v>
      </c>
      <c r="H61" s="30"/>
      <c r="I61" s="30"/>
      <c r="J61" s="30">
        <v>2</v>
      </c>
      <c r="K61" s="7"/>
      <c r="L61" s="37">
        <f t="shared" si="7"/>
        <v>7</v>
      </c>
      <c r="M61" s="37">
        <f t="shared" si="8"/>
        <v>7</v>
      </c>
    </row>
    <row r="62" ht="27" spans="1:13">
      <c r="A62" s="4">
        <v>9</v>
      </c>
      <c r="B62" s="5" t="s">
        <v>101</v>
      </c>
      <c r="C62" s="5" t="s">
        <v>101</v>
      </c>
      <c r="D62" s="24" t="s">
        <v>102</v>
      </c>
      <c r="E62" s="24" t="s">
        <v>103</v>
      </c>
      <c r="F62" s="23" t="s">
        <v>46</v>
      </c>
      <c r="G62" s="31"/>
      <c r="H62" s="31">
        <v>5</v>
      </c>
      <c r="I62" s="31"/>
      <c r="J62" s="31"/>
      <c r="K62" s="4">
        <v>3</v>
      </c>
      <c r="L62" s="37">
        <v>4</v>
      </c>
      <c r="M62" s="44">
        <f t="shared" si="8"/>
        <v>7</v>
      </c>
    </row>
    <row r="63" ht="27" spans="1:13">
      <c r="A63" s="7"/>
      <c r="B63" s="9"/>
      <c r="C63" s="9"/>
      <c r="D63" s="25"/>
      <c r="E63" s="24" t="s">
        <v>104</v>
      </c>
      <c r="F63" s="23" t="s">
        <v>46</v>
      </c>
      <c r="G63" s="30"/>
      <c r="H63" s="30"/>
      <c r="I63" s="30"/>
      <c r="J63" s="30"/>
      <c r="K63" s="7"/>
      <c r="L63" s="37"/>
      <c r="M63" s="45"/>
    </row>
    <row r="64" spans="1:13">
      <c r="A64" s="7"/>
      <c r="B64" s="9"/>
      <c r="C64" s="9"/>
      <c r="D64" s="5" t="s">
        <v>105</v>
      </c>
      <c r="E64" s="6" t="s">
        <v>106</v>
      </c>
      <c r="F64" s="6" t="s">
        <v>18</v>
      </c>
      <c r="G64" s="9"/>
      <c r="H64" s="30"/>
      <c r="I64" s="9"/>
      <c r="J64" s="9">
        <v>2</v>
      </c>
      <c r="K64" s="7"/>
      <c r="L64" s="37"/>
      <c r="M64" s="45"/>
    </row>
    <row r="65" spans="1:13">
      <c r="A65" s="7"/>
      <c r="B65" s="9"/>
      <c r="C65" s="9"/>
      <c r="D65" s="7"/>
      <c r="E65" s="6" t="s">
        <v>107</v>
      </c>
      <c r="F65" s="6" t="s">
        <v>18</v>
      </c>
      <c r="G65" s="9"/>
      <c r="H65" s="30"/>
      <c r="I65" s="9"/>
      <c r="J65" s="9"/>
      <c r="K65" s="7"/>
      <c r="L65" s="37"/>
      <c r="M65" s="45"/>
    </row>
    <row r="66" spans="1:13">
      <c r="A66" s="7"/>
      <c r="B66" s="9"/>
      <c r="C66" s="9"/>
      <c r="D66" s="8"/>
      <c r="E66" s="6" t="s">
        <v>108</v>
      </c>
      <c r="F66" s="6" t="s">
        <v>18</v>
      </c>
      <c r="G66" s="26"/>
      <c r="H66" s="30"/>
      <c r="I66" s="26"/>
      <c r="J66" s="26"/>
      <c r="K66" s="8"/>
      <c r="L66" s="37"/>
      <c r="M66" s="46"/>
    </row>
    <row r="67" ht="16.5" spans="1:13">
      <c r="A67" s="8"/>
      <c r="B67" s="26"/>
      <c r="C67" s="26"/>
      <c r="D67" s="26" t="s">
        <v>109</v>
      </c>
      <c r="E67" s="6" t="s">
        <v>109</v>
      </c>
      <c r="F67" s="6" t="s">
        <v>46</v>
      </c>
      <c r="G67" s="26"/>
      <c r="H67" s="23">
        <v>1</v>
      </c>
      <c r="I67" s="26"/>
      <c r="J67" s="26"/>
      <c r="K67" s="8">
        <v>1</v>
      </c>
      <c r="L67" s="37">
        <f t="shared" ref="L67:L69" si="9">G67+H67+I67+J67-K67</f>
        <v>0</v>
      </c>
      <c r="M67" s="37">
        <f t="shared" ref="M67:M69" si="10">K67+L67</f>
        <v>1</v>
      </c>
    </row>
    <row r="68" ht="23" customHeight="true" spans="1:13">
      <c r="A68" s="15">
        <v>10</v>
      </c>
      <c r="B68" s="6" t="s">
        <v>110</v>
      </c>
      <c r="C68" s="6" t="s">
        <v>110</v>
      </c>
      <c r="D68" s="6" t="s">
        <v>110</v>
      </c>
      <c r="E68" s="6" t="s">
        <v>111</v>
      </c>
      <c r="F68" s="6" t="s">
        <v>18</v>
      </c>
      <c r="G68" s="6"/>
      <c r="H68" s="6">
        <v>5</v>
      </c>
      <c r="I68" s="6"/>
      <c r="J68" s="6">
        <v>4</v>
      </c>
      <c r="K68" s="36">
        <v>2</v>
      </c>
      <c r="L68" s="37">
        <f t="shared" si="9"/>
        <v>7</v>
      </c>
      <c r="M68" s="37">
        <f t="shared" si="10"/>
        <v>9</v>
      </c>
    </row>
    <row r="69" ht="40.5" spans="1:13">
      <c r="A69" s="4">
        <v>11</v>
      </c>
      <c r="B69" s="5" t="s">
        <v>112</v>
      </c>
      <c r="C69" s="5" t="s">
        <v>113</v>
      </c>
      <c r="D69" s="5" t="s">
        <v>113</v>
      </c>
      <c r="E69" s="6" t="s">
        <v>114</v>
      </c>
      <c r="F69" s="6" t="s">
        <v>18</v>
      </c>
      <c r="G69" s="5"/>
      <c r="H69" s="5">
        <v>3</v>
      </c>
      <c r="I69" s="5"/>
      <c r="J69" s="5">
        <v>4</v>
      </c>
      <c r="K69" s="4">
        <v>3</v>
      </c>
      <c r="L69" s="37">
        <f t="shared" si="9"/>
        <v>4</v>
      </c>
      <c r="M69" s="44">
        <f t="shared" si="10"/>
        <v>7</v>
      </c>
    </row>
    <row r="70" ht="27" spans="1:13">
      <c r="A70" s="7"/>
      <c r="B70" s="7"/>
      <c r="C70" s="8"/>
      <c r="D70" s="8"/>
      <c r="E70" s="6" t="s">
        <v>115</v>
      </c>
      <c r="F70" s="6" t="s">
        <v>18</v>
      </c>
      <c r="G70" s="26"/>
      <c r="H70" s="26"/>
      <c r="I70" s="26"/>
      <c r="J70" s="26"/>
      <c r="K70" s="8"/>
      <c r="L70" s="37"/>
      <c r="M70" s="46"/>
    </row>
    <row r="71" ht="27" spans="1:13">
      <c r="A71" s="7"/>
      <c r="B71" s="7"/>
      <c r="C71" s="11" t="s">
        <v>116</v>
      </c>
      <c r="D71" s="10" t="s">
        <v>117</v>
      </c>
      <c r="E71" s="10" t="s">
        <v>117</v>
      </c>
      <c r="F71" s="10" t="s">
        <v>46</v>
      </c>
      <c r="G71" s="27"/>
      <c r="H71" s="27">
        <v>7</v>
      </c>
      <c r="I71" s="27"/>
      <c r="J71" s="27">
        <v>10</v>
      </c>
      <c r="K71" s="7">
        <v>5</v>
      </c>
      <c r="L71" s="37">
        <f>G71+H71+I71+J71-K71</f>
        <v>12</v>
      </c>
      <c r="M71" s="44">
        <f>K71+L71</f>
        <v>17</v>
      </c>
    </row>
    <row r="72" ht="27" spans="1:13">
      <c r="A72" s="7"/>
      <c r="B72" s="7"/>
      <c r="C72" s="28"/>
      <c r="D72" s="10" t="s">
        <v>118</v>
      </c>
      <c r="E72" s="10" t="s">
        <v>118</v>
      </c>
      <c r="F72" s="10" t="s">
        <v>46</v>
      </c>
      <c r="G72" s="27"/>
      <c r="H72" s="27"/>
      <c r="I72" s="27"/>
      <c r="J72" s="27"/>
      <c r="K72" s="7"/>
      <c r="L72" s="37"/>
      <c r="M72" s="45"/>
    </row>
    <row r="73" ht="27" spans="1:13">
      <c r="A73" s="7"/>
      <c r="B73" s="7"/>
      <c r="C73" s="10" t="s">
        <v>119</v>
      </c>
      <c r="D73" s="10" t="s">
        <v>120</v>
      </c>
      <c r="E73" s="10" t="s">
        <v>120</v>
      </c>
      <c r="F73" s="10" t="s">
        <v>46</v>
      </c>
      <c r="G73" s="27"/>
      <c r="H73" s="27"/>
      <c r="I73" s="27"/>
      <c r="J73" s="27"/>
      <c r="K73" s="7"/>
      <c r="L73" s="37"/>
      <c r="M73" s="45"/>
    </row>
    <row r="74" ht="27" spans="1:13">
      <c r="A74" s="7"/>
      <c r="B74" s="7"/>
      <c r="C74" s="13"/>
      <c r="D74" s="10" t="s">
        <v>121</v>
      </c>
      <c r="E74" s="10" t="s">
        <v>121</v>
      </c>
      <c r="F74" s="10" t="s">
        <v>46</v>
      </c>
      <c r="G74" s="27"/>
      <c r="H74" s="27"/>
      <c r="I74" s="27"/>
      <c r="J74" s="27"/>
      <c r="K74" s="7"/>
      <c r="L74" s="37"/>
      <c r="M74" s="45"/>
    </row>
    <row r="75" ht="27" spans="1:13">
      <c r="A75" s="7"/>
      <c r="B75" s="7"/>
      <c r="C75" s="13"/>
      <c r="D75" s="10" t="s">
        <v>122</v>
      </c>
      <c r="E75" s="10" t="s">
        <v>122</v>
      </c>
      <c r="F75" s="10" t="s">
        <v>46</v>
      </c>
      <c r="G75" s="28"/>
      <c r="H75" s="28"/>
      <c r="I75" s="28"/>
      <c r="J75" s="28"/>
      <c r="K75" s="8"/>
      <c r="L75" s="37"/>
      <c r="M75" s="46"/>
    </row>
    <row r="76" ht="54" spans="1:13">
      <c r="A76" s="15">
        <v>12</v>
      </c>
      <c r="B76" s="6" t="s">
        <v>123</v>
      </c>
      <c r="C76" s="6" t="s">
        <v>123</v>
      </c>
      <c r="D76" s="6" t="s">
        <v>124</v>
      </c>
      <c r="E76" s="6" t="s">
        <v>125</v>
      </c>
      <c r="F76" s="6" t="s">
        <v>18</v>
      </c>
      <c r="G76" s="6"/>
      <c r="H76" s="6">
        <v>9</v>
      </c>
      <c r="I76" s="6"/>
      <c r="J76" s="6">
        <v>4</v>
      </c>
      <c r="K76" s="36">
        <v>4</v>
      </c>
      <c r="L76" s="37">
        <f>G76+H76+I76+J76-K76</f>
        <v>9</v>
      </c>
      <c r="M76" s="37">
        <f t="shared" ref="M76:M80" si="11">K76+L76</f>
        <v>13</v>
      </c>
    </row>
    <row r="77" spans="1:13">
      <c r="A77" s="4">
        <v>13</v>
      </c>
      <c r="B77" s="31" t="s">
        <v>126</v>
      </c>
      <c r="C77" s="31" t="s">
        <v>127</v>
      </c>
      <c r="D77" s="23" t="s">
        <v>128</v>
      </c>
      <c r="E77" s="23" t="s">
        <v>128</v>
      </c>
      <c r="F77" s="23" t="s">
        <v>46</v>
      </c>
      <c r="G77" s="31"/>
      <c r="H77" s="31"/>
      <c r="I77" s="31"/>
      <c r="J77" s="31">
        <v>4</v>
      </c>
      <c r="K77" s="38"/>
      <c r="L77" s="37">
        <v>8</v>
      </c>
      <c r="M77" s="44">
        <f t="shared" si="11"/>
        <v>8</v>
      </c>
    </row>
    <row r="78" ht="81" spans="1:13">
      <c r="A78" s="7"/>
      <c r="B78" s="30"/>
      <c r="C78" s="30"/>
      <c r="D78" s="23" t="s">
        <v>129</v>
      </c>
      <c r="E78" s="23" t="s">
        <v>130</v>
      </c>
      <c r="F78" s="23" t="s">
        <v>46</v>
      </c>
      <c r="G78" s="30">
        <v>4</v>
      </c>
      <c r="H78" s="30"/>
      <c r="I78" s="30"/>
      <c r="J78" s="30"/>
      <c r="K78" s="68"/>
      <c r="L78" s="37"/>
      <c r="M78" s="45"/>
    </row>
    <row r="79" spans="1:13">
      <c r="A79" s="7"/>
      <c r="B79" s="47"/>
      <c r="C79" s="47"/>
      <c r="D79" s="23" t="s">
        <v>131</v>
      </c>
      <c r="E79" s="23" t="s">
        <v>131</v>
      </c>
      <c r="F79" s="23" t="s">
        <v>46</v>
      </c>
      <c r="G79" s="47"/>
      <c r="H79" s="47"/>
      <c r="I79" s="47"/>
      <c r="J79" s="47"/>
      <c r="K79" s="69"/>
      <c r="L79" s="37"/>
      <c r="M79" s="46"/>
    </row>
    <row r="80" ht="81" spans="1:13">
      <c r="A80" s="4">
        <v>14</v>
      </c>
      <c r="B80" s="48" t="s">
        <v>132</v>
      </c>
      <c r="C80" s="48" t="s">
        <v>133</v>
      </c>
      <c r="D80" s="48" t="s">
        <v>133</v>
      </c>
      <c r="E80" s="48" t="s">
        <v>134</v>
      </c>
      <c r="F80" s="48" t="s">
        <v>46</v>
      </c>
      <c r="G80" s="57">
        <v>15</v>
      </c>
      <c r="H80" s="57"/>
      <c r="I80" s="57"/>
      <c r="J80" s="57">
        <v>20</v>
      </c>
      <c r="K80" s="38"/>
      <c r="L80" s="37">
        <f t="shared" ref="L80:L85" si="12">G80+H80+I80+J80-K80</f>
        <v>35</v>
      </c>
      <c r="M80" s="44">
        <f t="shared" si="11"/>
        <v>35</v>
      </c>
    </row>
    <row r="81" ht="40.5" spans="1:13">
      <c r="A81" s="7"/>
      <c r="B81" s="49"/>
      <c r="C81" s="48" t="s">
        <v>135</v>
      </c>
      <c r="D81" s="48" t="s">
        <v>136</v>
      </c>
      <c r="E81" s="48" t="s">
        <v>137</v>
      </c>
      <c r="F81" s="48" t="s">
        <v>46</v>
      </c>
      <c r="G81" s="58"/>
      <c r="H81" s="58"/>
      <c r="I81" s="58"/>
      <c r="J81" s="58"/>
      <c r="K81" s="68"/>
      <c r="L81" s="37"/>
      <c r="M81" s="45"/>
    </row>
    <row r="82" spans="1:13">
      <c r="A82" s="8"/>
      <c r="B82" s="49"/>
      <c r="C82" s="49"/>
      <c r="D82" s="48" t="s">
        <v>138</v>
      </c>
      <c r="E82" s="48" t="s">
        <v>138</v>
      </c>
      <c r="F82" s="48" t="s">
        <v>46</v>
      </c>
      <c r="G82" s="59"/>
      <c r="H82" s="59"/>
      <c r="I82" s="59"/>
      <c r="J82" s="59"/>
      <c r="K82" s="69"/>
      <c r="L82" s="37"/>
      <c r="M82" s="46"/>
    </row>
    <row r="83" ht="46.5" spans="1:13">
      <c r="A83" s="15">
        <v>15</v>
      </c>
      <c r="B83" s="6" t="s">
        <v>139</v>
      </c>
      <c r="C83" s="6" t="s">
        <v>140</v>
      </c>
      <c r="D83" s="6" t="s">
        <v>141</v>
      </c>
      <c r="E83" s="6" t="s">
        <v>142</v>
      </c>
      <c r="F83" s="6" t="s">
        <v>33</v>
      </c>
      <c r="G83" s="6"/>
      <c r="H83" s="6">
        <v>25</v>
      </c>
      <c r="I83" s="6"/>
      <c r="J83" s="6">
        <v>8</v>
      </c>
      <c r="K83" s="36">
        <v>3</v>
      </c>
      <c r="L83" s="37">
        <f t="shared" si="12"/>
        <v>30</v>
      </c>
      <c r="M83" s="37">
        <f t="shared" ref="M83:M92" si="13">K83+L83</f>
        <v>33</v>
      </c>
    </row>
    <row r="84" ht="16.5" spans="1:13">
      <c r="A84" s="15"/>
      <c r="B84" s="6"/>
      <c r="C84" s="6" t="s">
        <v>143</v>
      </c>
      <c r="D84" s="6" t="s">
        <v>144</v>
      </c>
      <c r="E84" s="6" t="s">
        <v>144</v>
      </c>
      <c r="F84" s="6" t="s">
        <v>18</v>
      </c>
      <c r="G84" s="6"/>
      <c r="H84" s="6"/>
      <c r="I84" s="6"/>
      <c r="J84" s="6"/>
      <c r="K84" s="36"/>
      <c r="L84" s="37"/>
      <c r="M84" s="37">
        <f t="shared" si="13"/>
        <v>0</v>
      </c>
    </row>
    <row r="85" ht="16.5" spans="1:13">
      <c r="A85" s="15"/>
      <c r="B85" s="6"/>
      <c r="C85" s="15"/>
      <c r="D85" s="6" t="s">
        <v>145</v>
      </c>
      <c r="E85" s="6" t="s">
        <v>145</v>
      </c>
      <c r="F85" s="6" t="s">
        <v>18</v>
      </c>
      <c r="G85" s="6"/>
      <c r="H85" s="6">
        <v>4</v>
      </c>
      <c r="I85" s="6"/>
      <c r="J85" s="6"/>
      <c r="K85" s="36"/>
      <c r="L85" s="37">
        <f t="shared" si="12"/>
        <v>4</v>
      </c>
      <c r="M85" s="37">
        <f t="shared" si="13"/>
        <v>4</v>
      </c>
    </row>
    <row r="86" ht="16.5" spans="1:13">
      <c r="A86" s="15"/>
      <c r="B86" s="6"/>
      <c r="C86" s="15"/>
      <c r="D86" s="6" t="s">
        <v>146</v>
      </c>
      <c r="E86" s="6" t="s">
        <v>146</v>
      </c>
      <c r="F86" s="6" t="s">
        <v>18</v>
      </c>
      <c r="G86" s="6"/>
      <c r="H86" s="6"/>
      <c r="I86" s="6"/>
      <c r="J86" s="6"/>
      <c r="K86" s="36"/>
      <c r="L86" s="37"/>
      <c r="M86" s="37">
        <f t="shared" si="13"/>
        <v>0</v>
      </c>
    </row>
    <row r="87" ht="16.5" spans="1:13">
      <c r="A87" s="15">
        <v>15</v>
      </c>
      <c r="B87" s="6" t="s">
        <v>139</v>
      </c>
      <c r="C87" s="6" t="s">
        <v>147</v>
      </c>
      <c r="D87" s="6" t="s">
        <v>148</v>
      </c>
      <c r="E87" s="6" t="s">
        <v>148</v>
      </c>
      <c r="F87" s="6" t="s">
        <v>18</v>
      </c>
      <c r="G87" s="6"/>
      <c r="H87" s="6">
        <v>2</v>
      </c>
      <c r="I87" s="6"/>
      <c r="J87" s="6"/>
      <c r="K87" s="36">
        <v>2</v>
      </c>
      <c r="L87" s="37"/>
      <c r="M87" s="37">
        <f t="shared" si="13"/>
        <v>2</v>
      </c>
    </row>
    <row r="88" ht="54" spans="1:13">
      <c r="A88" s="15"/>
      <c r="B88" s="6"/>
      <c r="C88" s="15"/>
      <c r="D88" s="5" t="s">
        <v>149</v>
      </c>
      <c r="E88" s="6" t="s">
        <v>150</v>
      </c>
      <c r="F88" s="6" t="s">
        <v>18</v>
      </c>
      <c r="G88" s="6"/>
      <c r="H88" s="6">
        <v>10</v>
      </c>
      <c r="I88" s="6"/>
      <c r="J88" s="6">
        <v>8</v>
      </c>
      <c r="K88" s="36">
        <v>8</v>
      </c>
      <c r="L88" s="37">
        <f t="shared" ref="L88:L92" si="14">G88+H88+I88+J88-K88</f>
        <v>10</v>
      </c>
      <c r="M88" s="37">
        <f t="shared" si="13"/>
        <v>18</v>
      </c>
    </row>
    <row r="89" ht="40.5" spans="1:13">
      <c r="A89" s="15"/>
      <c r="B89" s="6"/>
      <c r="C89" s="15"/>
      <c r="D89" s="8"/>
      <c r="E89" s="6" t="s">
        <v>151</v>
      </c>
      <c r="F89" s="6" t="s">
        <v>18</v>
      </c>
      <c r="G89" s="6"/>
      <c r="H89" s="6"/>
      <c r="I89" s="6"/>
      <c r="J89" s="6"/>
      <c r="K89" s="36"/>
      <c r="L89" s="37"/>
      <c r="M89" s="37">
        <f t="shared" si="13"/>
        <v>0</v>
      </c>
    </row>
    <row r="90" ht="16.5" spans="1:13">
      <c r="A90" s="15"/>
      <c r="B90" s="6"/>
      <c r="C90" s="15"/>
      <c r="D90" s="6" t="s">
        <v>152</v>
      </c>
      <c r="E90" s="6" t="s">
        <v>152</v>
      </c>
      <c r="F90" s="6" t="s">
        <v>18</v>
      </c>
      <c r="G90" s="6"/>
      <c r="H90" s="6"/>
      <c r="I90" s="6"/>
      <c r="J90" s="6"/>
      <c r="K90" s="36"/>
      <c r="L90" s="37"/>
      <c r="M90" s="37">
        <f t="shared" si="13"/>
        <v>0</v>
      </c>
    </row>
    <row r="91" ht="16.5" spans="1:13">
      <c r="A91" s="4">
        <v>16</v>
      </c>
      <c r="B91" s="5" t="s">
        <v>153</v>
      </c>
      <c r="C91" s="5" t="s">
        <v>153</v>
      </c>
      <c r="D91" s="6" t="s">
        <v>154</v>
      </c>
      <c r="E91" s="6" t="s">
        <v>154</v>
      </c>
      <c r="F91" s="6" t="s">
        <v>18</v>
      </c>
      <c r="G91" s="6"/>
      <c r="H91" s="6">
        <v>9</v>
      </c>
      <c r="I91" s="6"/>
      <c r="J91" s="6">
        <v>8</v>
      </c>
      <c r="K91" s="36">
        <v>9</v>
      </c>
      <c r="L91" s="37">
        <f t="shared" si="14"/>
        <v>8</v>
      </c>
      <c r="M91" s="37">
        <f t="shared" si="13"/>
        <v>17</v>
      </c>
    </row>
    <row r="92" spans="1:13">
      <c r="A92" s="7"/>
      <c r="B92" s="9"/>
      <c r="C92" s="9"/>
      <c r="D92" s="5" t="s">
        <v>155</v>
      </c>
      <c r="E92" s="6" t="s">
        <v>156</v>
      </c>
      <c r="F92" s="6" t="s">
        <v>46</v>
      </c>
      <c r="G92" s="5"/>
      <c r="H92" s="5"/>
      <c r="I92" s="5"/>
      <c r="J92" s="5">
        <v>10</v>
      </c>
      <c r="K92" s="38"/>
      <c r="L92" s="37">
        <f t="shared" si="14"/>
        <v>10</v>
      </c>
      <c r="M92" s="44">
        <f t="shared" si="13"/>
        <v>10</v>
      </c>
    </row>
    <row r="93" spans="1:13">
      <c r="A93" s="7"/>
      <c r="B93" s="9"/>
      <c r="C93" s="9"/>
      <c r="D93" s="26"/>
      <c r="E93" s="6" t="s">
        <v>157</v>
      </c>
      <c r="F93" s="6" t="s">
        <v>46</v>
      </c>
      <c r="G93" s="26"/>
      <c r="H93" s="26"/>
      <c r="I93" s="26"/>
      <c r="J93" s="26"/>
      <c r="K93" s="69"/>
      <c r="L93" s="37"/>
      <c r="M93" s="46"/>
    </row>
    <row r="94" ht="16.5" spans="1:13">
      <c r="A94" s="8"/>
      <c r="B94" s="8"/>
      <c r="C94" s="8"/>
      <c r="D94" s="6" t="s">
        <v>158</v>
      </c>
      <c r="E94" s="6" t="s">
        <v>158</v>
      </c>
      <c r="F94" s="6" t="s">
        <v>18</v>
      </c>
      <c r="G94" s="6"/>
      <c r="H94" s="6">
        <v>2</v>
      </c>
      <c r="I94" s="6"/>
      <c r="J94" s="6"/>
      <c r="K94" s="36">
        <v>2</v>
      </c>
      <c r="L94" s="37">
        <f t="shared" ref="L94:L101" si="15">G94+H94+I94+J94-K94</f>
        <v>0</v>
      </c>
      <c r="M94" s="37">
        <f t="shared" ref="M94:M101" si="16">K94+L94</f>
        <v>2</v>
      </c>
    </row>
    <row r="95" ht="26" customHeight="true" spans="1:13">
      <c r="A95" s="4">
        <v>17</v>
      </c>
      <c r="B95" s="5" t="s">
        <v>159</v>
      </c>
      <c r="C95" s="5" t="s">
        <v>159</v>
      </c>
      <c r="D95" s="6" t="s">
        <v>160</v>
      </c>
      <c r="E95" s="6" t="s">
        <v>161</v>
      </c>
      <c r="F95" s="6" t="s">
        <v>18</v>
      </c>
      <c r="G95" s="6"/>
      <c r="H95" s="6">
        <v>4</v>
      </c>
      <c r="I95" s="6"/>
      <c r="J95" s="6">
        <v>4</v>
      </c>
      <c r="K95" s="36">
        <v>2</v>
      </c>
      <c r="L95" s="37">
        <f t="shared" si="15"/>
        <v>6</v>
      </c>
      <c r="M95" s="37">
        <f t="shared" si="16"/>
        <v>8</v>
      </c>
    </row>
    <row r="96" ht="36" customHeight="true" spans="1:13">
      <c r="A96" s="8"/>
      <c r="B96" s="8"/>
      <c r="C96" s="8"/>
      <c r="D96" s="10" t="s">
        <v>162</v>
      </c>
      <c r="E96" s="10" t="s">
        <v>163</v>
      </c>
      <c r="F96" s="10" t="s">
        <v>46</v>
      </c>
      <c r="G96" s="11"/>
      <c r="H96" s="11">
        <v>2</v>
      </c>
      <c r="I96" s="11"/>
      <c r="J96" s="11"/>
      <c r="K96" s="38">
        <v>2</v>
      </c>
      <c r="L96" s="37">
        <f t="shared" si="15"/>
        <v>0</v>
      </c>
      <c r="M96" s="37">
        <f t="shared" si="16"/>
        <v>2</v>
      </c>
    </row>
    <row r="97" ht="54" spans="1:13">
      <c r="A97" s="4">
        <v>18</v>
      </c>
      <c r="B97" s="10" t="s">
        <v>164</v>
      </c>
      <c r="C97" s="10" t="s">
        <v>164</v>
      </c>
      <c r="D97" s="10" t="s">
        <v>165</v>
      </c>
      <c r="E97" s="60" t="s">
        <v>166</v>
      </c>
      <c r="F97" s="10" t="s">
        <v>46</v>
      </c>
      <c r="G97" s="11">
        <v>10</v>
      </c>
      <c r="H97" s="11"/>
      <c r="I97" s="11"/>
      <c r="J97" s="11">
        <v>4</v>
      </c>
      <c r="K97" s="4">
        <v>3</v>
      </c>
      <c r="L97" s="37">
        <f t="shared" si="15"/>
        <v>11</v>
      </c>
      <c r="M97" s="37">
        <f t="shared" si="16"/>
        <v>14</v>
      </c>
    </row>
    <row r="98" ht="40.5" spans="1:13">
      <c r="A98" s="8"/>
      <c r="B98" s="13"/>
      <c r="C98" s="13"/>
      <c r="D98" s="13"/>
      <c r="E98" s="10" t="s">
        <v>167</v>
      </c>
      <c r="F98" s="10" t="s">
        <v>46</v>
      </c>
      <c r="G98" s="28"/>
      <c r="H98" s="28"/>
      <c r="I98" s="28"/>
      <c r="J98" s="28"/>
      <c r="K98" s="8"/>
      <c r="L98" s="37">
        <f t="shared" si="15"/>
        <v>0</v>
      </c>
      <c r="M98" s="37">
        <f t="shared" si="16"/>
        <v>0</v>
      </c>
    </row>
    <row r="99" ht="41" customHeight="true" spans="1:13">
      <c r="A99" s="8">
        <v>19</v>
      </c>
      <c r="B99" s="50" t="s">
        <v>168</v>
      </c>
      <c r="C99" s="50" t="s">
        <v>169</v>
      </c>
      <c r="D99" s="50" t="s">
        <v>169</v>
      </c>
      <c r="E99" s="10" t="s">
        <v>169</v>
      </c>
      <c r="F99" s="10" t="s">
        <v>46</v>
      </c>
      <c r="G99" s="28">
        <v>2</v>
      </c>
      <c r="H99" s="28"/>
      <c r="I99" s="28"/>
      <c r="J99" s="28"/>
      <c r="K99" s="8"/>
      <c r="L99" s="37">
        <f t="shared" si="15"/>
        <v>2</v>
      </c>
      <c r="M99" s="37">
        <f t="shared" si="16"/>
        <v>2</v>
      </c>
    </row>
    <row r="100" ht="16.5" spans="1:13">
      <c r="A100" s="15">
        <v>20</v>
      </c>
      <c r="B100" s="51" t="s">
        <v>170</v>
      </c>
      <c r="C100" s="6" t="s">
        <v>170</v>
      </c>
      <c r="D100" s="6" t="s">
        <v>171</v>
      </c>
      <c r="E100" s="6" t="s">
        <v>171</v>
      </c>
      <c r="F100" s="6" t="s">
        <v>18</v>
      </c>
      <c r="G100" s="6"/>
      <c r="H100" s="6">
        <v>10</v>
      </c>
      <c r="I100" s="6"/>
      <c r="J100" s="6">
        <v>20</v>
      </c>
      <c r="K100" s="36">
        <v>7</v>
      </c>
      <c r="L100" s="37">
        <f t="shared" si="15"/>
        <v>23</v>
      </c>
      <c r="M100" s="37">
        <f t="shared" si="16"/>
        <v>30</v>
      </c>
    </row>
    <row r="101" spans="1:13">
      <c r="A101" s="15">
        <v>21</v>
      </c>
      <c r="B101" s="10" t="s">
        <v>172</v>
      </c>
      <c r="C101" s="10" t="s">
        <v>172</v>
      </c>
      <c r="D101" s="10" t="s">
        <v>172</v>
      </c>
      <c r="E101" s="60" t="s">
        <v>173</v>
      </c>
      <c r="F101" s="60" t="s">
        <v>46</v>
      </c>
      <c r="G101" s="61">
        <v>2</v>
      </c>
      <c r="H101" s="61"/>
      <c r="I101" s="61"/>
      <c r="J101" s="61">
        <v>2</v>
      </c>
      <c r="K101" s="15">
        <v>2</v>
      </c>
      <c r="L101" s="37">
        <f t="shared" si="15"/>
        <v>2</v>
      </c>
      <c r="M101" s="44">
        <f t="shared" si="16"/>
        <v>4</v>
      </c>
    </row>
    <row r="102" spans="1:13">
      <c r="A102" s="15"/>
      <c r="B102" s="13"/>
      <c r="C102" s="13"/>
      <c r="D102" s="13"/>
      <c r="E102" s="60" t="s">
        <v>174</v>
      </c>
      <c r="F102" s="60" t="s">
        <v>46</v>
      </c>
      <c r="G102" s="62"/>
      <c r="H102" s="62"/>
      <c r="I102" s="62"/>
      <c r="J102" s="62"/>
      <c r="K102" s="15"/>
      <c r="L102" s="37"/>
      <c r="M102" s="45"/>
    </row>
    <row r="103" spans="1:13">
      <c r="A103" s="15"/>
      <c r="B103" s="13"/>
      <c r="C103" s="13"/>
      <c r="D103" s="13"/>
      <c r="E103" s="60" t="s">
        <v>175</v>
      </c>
      <c r="F103" s="60" t="s">
        <v>46</v>
      </c>
      <c r="G103" s="62"/>
      <c r="H103" s="62"/>
      <c r="I103" s="62"/>
      <c r="J103" s="62"/>
      <c r="K103" s="15"/>
      <c r="L103" s="37"/>
      <c r="M103" s="45"/>
    </row>
    <row r="104" spans="1:13">
      <c r="A104" s="15"/>
      <c r="B104" s="13"/>
      <c r="C104" s="13"/>
      <c r="D104" s="13"/>
      <c r="E104" s="60" t="s">
        <v>176</v>
      </c>
      <c r="F104" s="60" t="s">
        <v>46</v>
      </c>
      <c r="G104" s="62"/>
      <c r="H104" s="62"/>
      <c r="I104" s="62"/>
      <c r="J104" s="62"/>
      <c r="K104" s="15"/>
      <c r="L104" s="37"/>
      <c r="M104" s="45"/>
    </row>
    <row r="105" spans="1:13">
      <c r="A105" s="15"/>
      <c r="B105" s="13"/>
      <c r="C105" s="13"/>
      <c r="D105" s="13"/>
      <c r="E105" s="60" t="s">
        <v>177</v>
      </c>
      <c r="F105" s="60" t="s">
        <v>46</v>
      </c>
      <c r="G105" s="62"/>
      <c r="H105" s="62"/>
      <c r="I105" s="62"/>
      <c r="J105" s="62"/>
      <c r="K105" s="15"/>
      <c r="L105" s="37"/>
      <c r="M105" s="45"/>
    </row>
    <row r="106" spans="1:13">
      <c r="A106" s="15"/>
      <c r="B106" s="13"/>
      <c r="C106" s="13"/>
      <c r="D106" s="13"/>
      <c r="E106" s="60" t="s">
        <v>178</v>
      </c>
      <c r="F106" s="60" t="s">
        <v>46</v>
      </c>
      <c r="G106" s="62"/>
      <c r="H106" s="62"/>
      <c r="I106" s="62"/>
      <c r="J106" s="62"/>
      <c r="K106" s="15"/>
      <c r="L106" s="37"/>
      <c r="M106" s="45"/>
    </row>
    <row r="107" spans="1:13">
      <c r="A107" s="15"/>
      <c r="B107" s="13"/>
      <c r="C107" s="13"/>
      <c r="D107" s="13"/>
      <c r="E107" s="60" t="s">
        <v>179</v>
      </c>
      <c r="F107" s="60" t="s">
        <v>46</v>
      </c>
      <c r="G107" s="62"/>
      <c r="H107" s="62"/>
      <c r="I107" s="62"/>
      <c r="J107" s="62"/>
      <c r="K107" s="15"/>
      <c r="L107" s="37"/>
      <c r="M107" s="45"/>
    </row>
    <row r="108" spans="1:13">
      <c r="A108" s="15"/>
      <c r="B108" s="13"/>
      <c r="C108" s="13"/>
      <c r="D108" s="13"/>
      <c r="E108" s="60" t="s">
        <v>180</v>
      </c>
      <c r="F108" s="60" t="s">
        <v>46</v>
      </c>
      <c r="G108" s="63"/>
      <c r="H108" s="63"/>
      <c r="I108" s="63"/>
      <c r="J108" s="63"/>
      <c r="K108" s="15"/>
      <c r="L108" s="37"/>
      <c r="M108" s="46"/>
    </row>
    <row r="109" spans="1:13">
      <c r="A109" s="52">
        <v>22</v>
      </c>
      <c r="B109" s="51" t="s">
        <v>181</v>
      </c>
      <c r="C109" s="6" t="s">
        <v>181</v>
      </c>
      <c r="D109" s="51" t="s">
        <v>182</v>
      </c>
      <c r="E109" s="51" t="s">
        <v>183</v>
      </c>
      <c r="F109" s="5" t="s">
        <v>18</v>
      </c>
      <c r="G109" s="5"/>
      <c r="H109" s="5">
        <v>2</v>
      </c>
      <c r="I109" s="5"/>
      <c r="J109" s="5"/>
      <c r="K109" s="4">
        <v>1</v>
      </c>
      <c r="L109" s="44">
        <f t="shared" ref="L109:L115" si="17">G109+H109+I109+J109-K109</f>
        <v>1</v>
      </c>
      <c r="M109" s="44">
        <f t="shared" ref="M109:M116" si="18">K109+L109</f>
        <v>2</v>
      </c>
    </row>
    <row r="110" ht="27" spans="1:13">
      <c r="A110" s="52"/>
      <c r="B110" s="52"/>
      <c r="C110" s="15"/>
      <c r="D110" s="52"/>
      <c r="E110" s="51" t="s">
        <v>184</v>
      </c>
      <c r="F110" s="8"/>
      <c r="G110" s="8"/>
      <c r="H110" s="8"/>
      <c r="I110" s="8"/>
      <c r="J110" s="8"/>
      <c r="K110" s="8"/>
      <c r="L110" s="46"/>
      <c r="M110" s="46"/>
    </row>
    <row r="111" spans="1:13">
      <c r="A111" s="52"/>
      <c r="B111" s="52"/>
      <c r="C111" s="15"/>
      <c r="D111" s="51" t="s">
        <v>185</v>
      </c>
      <c r="E111" s="51" t="s">
        <v>186</v>
      </c>
      <c r="F111" s="5" t="s">
        <v>18</v>
      </c>
      <c r="G111" s="5"/>
      <c r="H111" s="5">
        <v>2</v>
      </c>
      <c r="I111" s="5"/>
      <c r="J111" s="5">
        <v>10</v>
      </c>
      <c r="K111" s="4">
        <v>4</v>
      </c>
      <c r="L111" s="44">
        <f t="shared" si="17"/>
        <v>8</v>
      </c>
      <c r="M111" s="44">
        <f t="shared" si="18"/>
        <v>12</v>
      </c>
    </row>
    <row r="112" ht="16.5" spans="1:13">
      <c r="A112" s="52"/>
      <c r="B112" s="52"/>
      <c r="C112" s="15"/>
      <c r="D112" s="52"/>
      <c r="E112" s="51" t="s">
        <v>187</v>
      </c>
      <c r="F112" s="7"/>
      <c r="G112" s="7"/>
      <c r="H112" s="7"/>
      <c r="I112" s="7"/>
      <c r="J112" s="7"/>
      <c r="K112" s="7"/>
      <c r="L112" s="45"/>
      <c r="M112" s="45"/>
    </row>
    <row r="113" ht="27" spans="1:13">
      <c r="A113" s="52"/>
      <c r="B113" s="52"/>
      <c r="C113" s="15"/>
      <c r="D113" s="52"/>
      <c r="E113" s="51" t="s">
        <v>188</v>
      </c>
      <c r="F113" s="8"/>
      <c r="G113" s="8"/>
      <c r="H113" s="8"/>
      <c r="I113" s="8"/>
      <c r="J113" s="8"/>
      <c r="K113" s="8"/>
      <c r="L113" s="46"/>
      <c r="M113" s="46"/>
    </row>
    <row r="114" ht="27" spans="1:13">
      <c r="A114" s="52"/>
      <c r="B114" s="52"/>
      <c r="C114" s="15"/>
      <c r="D114" s="51" t="s">
        <v>189</v>
      </c>
      <c r="E114" s="51" t="s">
        <v>190</v>
      </c>
      <c r="F114" s="6" t="s">
        <v>18</v>
      </c>
      <c r="G114" s="6"/>
      <c r="H114" s="6">
        <v>2</v>
      </c>
      <c r="I114" s="6"/>
      <c r="J114" s="6">
        <v>2</v>
      </c>
      <c r="K114" s="36">
        <v>2</v>
      </c>
      <c r="L114" s="37">
        <f t="shared" si="17"/>
        <v>2</v>
      </c>
      <c r="M114" s="37">
        <f t="shared" si="18"/>
        <v>4</v>
      </c>
    </row>
    <row r="115" ht="27" spans="1:13">
      <c r="A115" s="52"/>
      <c r="B115" s="52"/>
      <c r="C115" s="15"/>
      <c r="D115" s="51" t="s">
        <v>191</v>
      </c>
      <c r="E115" s="51" t="s">
        <v>191</v>
      </c>
      <c r="F115" s="6" t="s">
        <v>33</v>
      </c>
      <c r="G115" s="6"/>
      <c r="H115" s="64">
        <v>5</v>
      </c>
      <c r="I115" s="6"/>
      <c r="J115" s="6"/>
      <c r="K115" s="36">
        <v>5</v>
      </c>
      <c r="L115" s="37">
        <f t="shared" si="17"/>
        <v>0</v>
      </c>
      <c r="M115" s="37">
        <f t="shared" si="18"/>
        <v>5</v>
      </c>
    </row>
    <row r="116" spans="1:13">
      <c r="A116" s="7">
        <v>23</v>
      </c>
      <c r="B116" s="9" t="s">
        <v>192</v>
      </c>
      <c r="C116" s="9" t="s">
        <v>192</v>
      </c>
      <c r="D116" s="53" t="s">
        <v>193</v>
      </c>
      <c r="E116" s="51" t="s">
        <v>193</v>
      </c>
      <c r="F116" s="6" t="s">
        <v>46</v>
      </c>
      <c r="G116" s="5"/>
      <c r="H116" s="5"/>
      <c r="I116" s="5"/>
      <c r="J116" s="5"/>
      <c r="K116" s="4">
        <v>2</v>
      </c>
      <c r="L116" s="37">
        <v>7</v>
      </c>
      <c r="M116" s="44">
        <f t="shared" si="18"/>
        <v>9</v>
      </c>
    </row>
    <row r="117" spans="1:13">
      <c r="A117" s="7"/>
      <c r="B117" s="9"/>
      <c r="C117" s="9"/>
      <c r="D117" s="5" t="s">
        <v>194</v>
      </c>
      <c r="E117" s="6" t="s">
        <v>195</v>
      </c>
      <c r="F117" s="6" t="s">
        <v>18</v>
      </c>
      <c r="G117" s="9"/>
      <c r="H117" s="9">
        <v>5</v>
      </c>
      <c r="I117" s="9"/>
      <c r="J117" s="9">
        <v>4</v>
      </c>
      <c r="K117" s="7"/>
      <c r="L117" s="37"/>
      <c r="M117" s="45"/>
    </row>
    <row r="118" ht="27" spans="1:13">
      <c r="A118" s="8"/>
      <c r="B118" s="26"/>
      <c r="C118" s="26"/>
      <c r="D118" s="8"/>
      <c r="E118" s="6" t="s">
        <v>196</v>
      </c>
      <c r="F118" s="6" t="s">
        <v>18</v>
      </c>
      <c r="G118" s="26"/>
      <c r="H118" s="26"/>
      <c r="I118" s="26"/>
      <c r="J118" s="26"/>
      <c r="K118" s="8"/>
      <c r="L118" s="37"/>
      <c r="M118" s="46"/>
    </row>
    <row r="119" ht="16.5" spans="1:13">
      <c r="A119" s="4">
        <v>24</v>
      </c>
      <c r="B119" s="5" t="s">
        <v>197</v>
      </c>
      <c r="C119" s="5" t="s">
        <v>197</v>
      </c>
      <c r="D119" s="6" t="s">
        <v>197</v>
      </c>
      <c r="E119" s="6" t="s">
        <v>197</v>
      </c>
      <c r="F119" s="6" t="s">
        <v>18</v>
      </c>
      <c r="G119" s="6"/>
      <c r="H119" s="6">
        <v>25</v>
      </c>
      <c r="I119" s="6"/>
      <c r="J119" s="6">
        <v>80</v>
      </c>
      <c r="K119" s="36">
        <v>41</v>
      </c>
      <c r="L119" s="37">
        <f t="shared" ref="L119:L123" si="19">G119+H119+I119+J119-K119</f>
        <v>64</v>
      </c>
      <c r="M119" s="37">
        <f t="shared" ref="M119:M123" si="20">K119+L119</f>
        <v>105</v>
      </c>
    </row>
    <row r="120" ht="16.5" spans="1:13">
      <c r="A120" s="7"/>
      <c r="B120" s="7"/>
      <c r="C120" s="8"/>
      <c r="D120" s="6" t="s">
        <v>198</v>
      </c>
      <c r="E120" s="6" t="s">
        <v>198</v>
      </c>
      <c r="F120" s="6" t="s">
        <v>18</v>
      </c>
      <c r="G120" s="6"/>
      <c r="H120" s="6">
        <v>15</v>
      </c>
      <c r="I120" s="6"/>
      <c r="J120" s="6">
        <v>16</v>
      </c>
      <c r="K120" s="36">
        <v>15</v>
      </c>
      <c r="L120" s="37">
        <f t="shared" si="19"/>
        <v>16</v>
      </c>
      <c r="M120" s="37">
        <f t="shared" si="20"/>
        <v>31</v>
      </c>
    </row>
    <row r="121" ht="16.5" spans="1:13">
      <c r="A121" s="8"/>
      <c r="B121" s="8"/>
      <c r="C121" s="6" t="s">
        <v>199</v>
      </c>
      <c r="D121" s="6" t="s">
        <v>199</v>
      </c>
      <c r="E121" s="6" t="s">
        <v>199</v>
      </c>
      <c r="F121" s="6" t="s">
        <v>18</v>
      </c>
      <c r="G121" s="6"/>
      <c r="H121" s="6">
        <v>4</v>
      </c>
      <c r="I121" s="6"/>
      <c r="J121" s="6">
        <v>10</v>
      </c>
      <c r="K121" s="36">
        <v>3</v>
      </c>
      <c r="L121" s="37">
        <f t="shared" si="19"/>
        <v>11</v>
      </c>
      <c r="M121" s="37">
        <f t="shared" si="20"/>
        <v>14</v>
      </c>
    </row>
    <row r="122" ht="27" spans="1:13">
      <c r="A122" s="54">
        <v>25</v>
      </c>
      <c r="B122" s="5" t="s">
        <v>200</v>
      </c>
      <c r="C122" s="5" t="s">
        <v>200</v>
      </c>
      <c r="D122" s="51" t="s">
        <v>201</v>
      </c>
      <c r="E122" s="51" t="s">
        <v>202</v>
      </c>
      <c r="F122" s="65" t="s">
        <v>18</v>
      </c>
      <c r="G122" s="65"/>
      <c r="H122" s="65">
        <v>8</v>
      </c>
      <c r="I122" s="65"/>
      <c r="J122" s="65">
        <v>20</v>
      </c>
      <c r="K122" s="36">
        <v>4</v>
      </c>
      <c r="L122" s="37">
        <f t="shared" si="19"/>
        <v>24</v>
      </c>
      <c r="M122" s="37">
        <f t="shared" si="20"/>
        <v>28</v>
      </c>
    </row>
    <row r="123" ht="27" spans="1:13">
      <c r="A123" s="55"/>
      <c r="B123" s="7"/>
      <c r="C123" s="7"/>
      <c r="D123" s="53" t="s">
        <v>203</v>
      </c>
      <c r="E123" s="51" t="s">
        <v>204</v>
      </c>
      <c r="F123" s="65" t="s">
        <v>18</v>
      </c>
      <c r="G123" s="66"/>
      <c r="H123" s="66">
        <v>7</v>
      </c>
      <c r="I123" s="66"/>
      <c r="J123" s="66"/>
      <c r="K123" s="4">
        <v>3</v>
      </c>
      <c r="L123" s="44">
        <f t="shared" si="19"/>
        <v>4</v>
      </c>
      <c r="M123" s="44">
        <f t="shared" si="20"/>
        <v>7</v>
      </c>
    </row>
    <row r="124" spans="1:13">
      <c r="A124" s="55"/>
      <c r="B124" s="7"/>
      <c r="C124" s="7"/>
      <c r="D124" s="56"/>
      <c r="E124" s="51" t="s">
        <v>205</v>
      </c>
      <c r="F124" s="65" t="s">
        <v>18</v>
      </c>
      <c r="G124" s="67"/>
      <c r="H124" s="67"/>
      <c r="I124" s="67"/>
      <c r="J124" s="67"/>
      <c r="K124" s="8"/>
      <c r="L124" s="46"/>
      <c r="M124" s="46"/>
    </row>
    <row r="125" ht="27" spans="1:13">
      <c r="A125" s="56"/>
      <c r="B125" s="8"/>
      <c r="C125" s="8"/>
      <c r="D125" s="51" t="s">
        <v>206</v>
      </c>
      <c r="E125" s="51" t="s">
        <v>207</v>
      </c>
      <c r="F125" s="65" t="s">
        <v>18</v>
      </c>
      <c r="G125" s="65"/>
      <c r="H125" s="65"/>
      <c r="I125" s="65"/>
      <c r="J125" s="65"/>
      <c r="K125" s="36"/>
      <c r="L125" s="37">
        <f t="shared" ref="L125:L134" si="21">G125+H125+I125+J125-K125</f>
        <v>0</v>
      </c>
      <c r="M125" s="37">
        <f t="shared" ref="M125:M134" si="22">K125+L125</f>
        <v>0</v>
      </c>
    </row>
    <row r="126" ht="16.5" spans="1:13">
      <c r="A126" s="15">
        <v>26</v>
      </c>
      <c r="B126" s="6" t="s">
        <v>208</v>
      </c>
      <c r="C126" s="6" t="s">
        <v>208</v>
      </c>
      <c r="D126" s="6" t="s">
        <v>209</v>
      </c>
      <c r="E126" s="6" t="s">
        <v>209</v>
      </c>
      <c r="F126" s="6" t="s">
        <v>33</v>
      </c>
      <c r="G126" s="6"/>
      <c r="H126" s="6">
        <v>5</v>
      </c>
      <c r="I126" s="6"/>
      <c r="J126" s="6"/>
      <c r="K126" s="36"/>
      <c r="L126" s="37">
        <f t="shared" si="21"/>
        <v>5</v>
      </c>
      <c r="M126" s="37">
        <f t="shared" si="22"/>
        <v>5</v>
      </c>
    </row>
    <row r="127" ht="30" spans="1:13">
      <c r="A127" s="15">
        <v>27</v>
      </c>
      <c r="B127" s="6" t="s">
        <v>210</v>
      </c>
      <c r="C127" s="5" t="s">
        <v>211</v>
      </c>
      <c r="D127" s="5" t="s">
        <v>212</v>
      </c>
      <c r="E127" s="6" t="s">
        <v>213</v>
      </c>
      <c r="F127" s="6" t="s">
        <v>18</v>
      </c>
      <c r="G127" s="6"/>
      <c r="H127" s="6"/>
      <c r="I127" s="6">
        <v>10</v>
      </c>
      <c r="J127" s="6"/>
      <c r="K127" s="36">
        <v>10</v>
      </c>
      <c r="L127" s="37">
        <f t="shared" si="21"/>
        <v>0</v>
      </c>
      <c r="M127" s="37">
        <f t="shared" si="22"/>
        <v>10</v>
      </c>
    </row>
    <row r="128" ht="16.5" spans="1:13">
      <c r="A128" s="15"/>
      <c r="B128" s="6"/>
      <c r="C128" s="9"/>
      <c r="D128" s="9"/>
      <c r="E128" s="6" t="s">
        <v>214</v>
      </c>
      <c r="F128" s="6" t="s">
        <v>18</v>
      </c>
      <c r="G128" s="6"/>
      <c r="H128" s="6"/>
      <c r="I128" s="6">
        <v>10</v>
      </c>
      <c r="J128" s="6"/>
      <c r="K128" s="36">
        <v>10</v>
      </c>
      <c r="L128" s="37">
        <f t="shared" si="21"/>
        <v>0</v>
      </c>
      <c r="M128" s="37">
        <f t="shared" si="22"/>
        <v>10</v>
      </c>
    </row>
    <row r="129" ht="30" spans="1:13">
      <c r="A129" s="15"/>
      <c r="B129" s="6"/>
      <c r="C129" s="8"/>
      <c r="D129" s="8"/>
      <c r="E129" s="6" t="s">
        <v>215</v>
      </c>
      <c r="F129" s="6" t="s">
        <v>18</v>
      </c>
      <c r="G129" s="6"/>
      <c r="H129" s="6"/>
      <c r="I129" s="6">
        <v>10</v>
      </c>
      <c r="J129" s="6"/>
      <c r="K129" s="36">
        <v>10</v>
      </c>
      <c r="L129" s="37">
        <f t="shared" si="21"/>
        <v>0</v>
      </c>
      <c r="M129" s="37">
        <f t="shared" si="22"/>
        <v>10</v>
      </c>
    </row>
    <row r="130" ht="36" customHeight="true" spans="1:13">
      <c r="A130" s="15"/>
      <c r="B130" s="6"/>
      <c r="C130" s="10" t="s">
        <v>216</v>
      </c>
      <c r="D130" s="10" t="s">
        <v>216</v>
      </c>
      <c r="E130" s="10" t="s">
        <v>217</v>
      </c>
      <c r="F130" s="10" t="s">
        <v>18</v>
      </c>
      <c r="G130" s="10"/>
      <c r="H130" s="10"/>
      <c r="I130" s="10">
        <v>10</v>
      </c>
      <c r="J130" s="10"/>
      <c r="K130" s="36">
        <v>10</v>
      </c>
      <c r="L130" s="37">
        <f t="shared" si="21"/>
        <v>0</v>
      </c>
      <c r="M130" s="37">
        <f t="shared" si="22"/>
        <v>10</v>
      </c>
    </row>
    <row r="131" ht="27" customHeight="true" spans="1:13">
      <c r="A131" s="15">
        <v>28</v>
      </c>
      <c r="B131" s="6" t="s">
        <v>210</v>
      </c>
      <c r="C131" s="6" t="s">
        <v>218</v>
      </c>
      <c r="D131" s="6" t="s">
        <v>218</v>
      </c>
      <c r="E131" s="6" t="s">
        <v>219</v>
      </c>
      <c r="F131" s="6" t="s">
        <v>18</v>
      </c>
      <c r="G131" s="6"/>
      <c r="H131" s="6"/>
      <c r="I131" s="6">
        <v>10</v>
      </c>
      <c r="J131" s="6"/>
      <c r="K131" s="36">
        <v>10</v>
      </c>
      <c r="L131" s="37">
        <f t="shared" si="21"/>
        <v>0</v>
      </c>
      <c r="M131" s="37">
        <f t="shared" si="22"/>
        <v>10</v>
      </c>
    </row>
    <row r="132" ht="40.5" spans="1:13">
      <c r="A132" s="15"/>
      <c r="B132" s="6"/>
      <c r="C132" s="6" t="s">
        <v>220</v>
      </c>
      <c r="D132" s="6" t="s">
        <v>221</v>
      </c>
      <c r="E132" s="6" t="s">
        <v>222</v>
      </c>
      <c r="F132" s="6" t="s">
        <v>33</v>
      </c>
      <c r="G132" s="6"/>
      <c r="H132" s="6"/>
      <c r="I132" s="6">
        <v>5</v>
      </c>
      <c r="J132" s="6"/>
      <c r="K132" s="36">
        <v>2</v>
      </c>
      <c r="L132" s="37">
        <f t="shared" si="21"/>
        <v>3</v>
      </c>
      <c r="M132" s="37">
        <f t="shared" si="22"/>
        <v>5</v>
      </c>
    </row>
    <row r="133" ht="40.5" spans="1:13">
      <c r="A133" s="15"/>
      <c r="B133" s="6"/>
      <c r="C133" s="6" t="s">
        <v>223</v>
      </c>
      <c r="D133" s="6" t="s">
        <v>223</v>
      </c>
      <c r="E133" s="6" t="s">
        <v>224</v>
      </c>
      <c r="F133" s="6" t="s">
        <v>18</v>
      </c>
      <c r="G133" s="6"/>
      <c r="H133" s="6"/>
      <c r="I133" s="6">
        <v>10</v>
      </c>
      <c r="J133" s="6"/>
      <c r="K133" s="36">
        <v>10</v>
      </c>
      <c r="L133" s="37">
        <f t="shared" si="21"/>
        <v>0</v>
      </c>
      <c r="M133" s="37">
        <f t="shared" si="22"/>
        <v>10</v>
      </c>
    </row>
    <row r="134" ht="46.5" spans="1:13">
      <c r="A134" s="15"/>
      <c r="B134" s="6"/>
      <c r="C134" s="6" t="s">
        <v>225</v>
      </c>
      <c r="D134" s="6" t="s">
        <v>226</v>
      </c>
      <c r="E134" s="6" t="s">
        <v>227</v>
      </c>
      <c r="F134" s="6" t="s">
        <v>18</v>
      </c>
      <c r="G134" s="5"/>
      <c r="H134" s="5"/>
      <c r="I134" s="5">
        <v>15</v>
      </c>
      <c r="J134" s="5"/>
      <c r="K134" s="4">
        <v>15</v>
      </c>
      <c r="L134" s="44">
        <f t="shared" si="21"/>
        <v>0</v>
      </c>
      <c r="M134" s="44">
        <f t="shared" si="22"/>
        <v>15</v>
      </c>
    </row>
    <row r="135" ht="54" spans="1:13">
      <c r="A135" s="15"/>
      <c r="B135" s="6"/>
      <c r="C135" s="6" t="s">
        <v>225</v>
      </c>
      <c r="D135" s="6" t="s">
        <v>226</v>
      </c>
      <c r="E135" s="6" t="s">
        <v>228</v>
      </c>
      <c r="F135" s="6" t="s">
        <v>18</v>
      </c>
      <c r="G135" s="26"/>
      <c r="H135" s="26"/>
      <c r="I135" s="26"/>
      <c r="J135" s="26"/>
      <c r="K135" s="8"/>
      <c r="L135" s="46"/>
      <c r="M135" s="46"/>
    </row>
    <row r="136" ht="27" spans="1:13">
      <c r="A136" s="15"/>
      <c r="B136" s="6"/>
      <c r="C136" s="11" t="s">
        <v>229</v>
      </c>
      <c r="D136" s="61" t="s">
        <v>230</v>
      </c>
      <c r="E136" s="60" t="s">
        <v>231</v>
      </c>
      <c r="F136" s="60" t="s">
        <v>18</v>
      </c>
      <c r="G136" s="61"/>
      <c r="H136" s="61"/>
      <c r="I136" s="61">
        <v>28</v>
      </c>
      <c r="J136" s="61"/>
      <c r="K136" s="4">
        <v>15</v>
      </c>
      <c r="L136" s="37">
        <f>G136+H136+I136+J136-K136</f>
        <v>13</v>
      </c>
      <c r="M136" s="44">
        <f>K136+L136</f>
        <v>28</v>
      </c>
    </row>
    <row r="137" ht="27" spans="1:13">
      <c r="A137" s="15"/>
      <c r="B137" s="6"/>
      <c r="C137" s="12"/>
      <c r="D137" s="70"/>
      <c r="E137" s="60" t="s">
        <v>232</v>
      </c>
      <c r="F137" s="60" t="s">
        <v>18</v>
      </c>
      <c r="G137" s="62"/>
      <c r="H137" s="62"/>
      <c r="I137" s="62"/>
      <c r="J137" s="62"/>
      <c r="K137" s="7"/>
      <c r="L137" s="37"/>
      <c r="M137" s="45"/>
    </row>
    <row r="138" ht="27" spans="1:13">
      <c r="A138" s="15"/>
      <c r="B138" s="6"/>
      <c r="C138" s="12"/>
      <c r="D138" s="62" t="s">
        <v>233</v>
      </c>
      <c r="E138" s="60" t="s">
        <v>234</v>
      </c>
      <c r="F138" s="60" t="s">
        <v>18</v>
      </c>
      <c r="G138" s="62"/>
      <c r="H138" s="62"/>
      <c r="I138" s="62"/>
      <c r="J138" s="62"/>
      <c r="K138" s="7"/>
      <c r="L138" s="37"/>
      <c r="M138" s="45"/>
    </row>
    <row r="139" ht="27" spans="1:13">
      <c r="A139" s="15"/>
      <c r="B139" s="6"/>
      <c r="C139" s="12"/>
      <c r="D139" s="70"/>
      <c r="E139" s="60" t="s">
        <v>235</v>
      </c>
      <c r="F139" s="60" t="s">
        <v>18</v>
      </c>
      <c r="G139" s="62"/>
      <c r="H139" s="62"/>
      <c r="I139" s="62"/>
      <c r="J139" s="62"/>
      <c r="K139" s="7"/>
      <c r="L139" s="37"/>
      <c r="M139" s="45"/>
    </row>
    <row r="140" ht="27" spans="1:13">
      <c r="A140" s="15"/>
      <c r="B140" s="6"/>
      <c r="C140" s="12"/>
      <c r="D140" s="62" t="s">
        <v>236</v>
      </c>
      <c r="E140" s="60" t="s">
        <v>237</v>
      </c>
      <c r="F140" s="60" t="s">
        <v>18</v>
      </c>
      <c r="G140" s="62"/>
      <c r="H140" s="62"/>
      <c r="I140" s="62"/>
      <c r="J140" s="62"/>
      <c r="K140" s="7"/>
      <c r="L140" s="37"/>
      <c r="M140" s="45"/>
    </row>
    <row r="141" ht="27" spans="1:13">
      <c r="A141" s="15"/>
      <c r="B141" s="6"/>
      <c r="C141" s="12"/>
      <c r="D141" s="70"/>
      <c r="E141" s="60" t="s">
        <v>238</v>
      </c>
      <c r="F141" s="60" t="s">
        <v>18</v>
      </c>
      <c r="G141" s="62"/>
      <c r="H141" s="62"/>
      <c r="I141" s="62"/>
      <c r="J141" s="62"/>
      <c r="K141" s="7"/>
      <c r="L141" s="37"/>
      <c r="M141" s="45"/>
    </row>
    <row r="142" ht="40.5" spans="1:13">
      <c r="A142" s="15"/>
      <c r="B142" s="6"/>
      <c r="C142" s="12"/>
      <c r="D142" s="62" t="s">
        <v>239</v>
      </c>
      <c r="E142" s="60" t="s">
        <v>240</v>
      </c>
      <c r="F142" s="60" t="s">
        <v>18</v>
      </c>
      <c r="G142" s="62"/>
      <c r="H142" s="62"/>
      <c r="I142" s="62"/>
      <c r="J142" s="62"/>
      <c r="K142" s="7"/>
      <c r="L142" s="37"/>
      <c r="M142" s="45"/>
    </row>
    <row r="143" ht="40.5" spans="1:13">
      <c r="A143" s="15"/>
      <c r="B143" s="6"/>
      <c r="C143" s="12"/>
      <c r="D143" s="70"/>
      <c r="E143" s="60" t="s">
        <v>241</v>
      </c>
      <c r="F143" s="60" t="s">
        <v>18</v>
      </c>
      <c r="G143" s="62"/>
      <c r="H143" s="62"/>
      <c r="I143" s="62"/>
      <c r="J143" s="62"/>
      <c r="K143" s="7"/>
      <c r="L143" s="37"/>
      <c r="M143" s="45"/>
    </row>
    <row r="144" ht="27" spans="1:13">
      <c r="A144" s="15"/>
      <c r="B144" s="6"/>
      <c r="C144" s="12"/>
      <c r="D144" s="62" t="s">
        <v>242</v>
      </c>
      <c r="E144" s="60" t="s">
        <v>243</v>
      </c>
      <c r="F144" s="60" t="s">
        <v>18</v>
      </c>
      <c r="G144" s="62"/>
      <c r="H144" s="62"/>
      <c r="I144" s="62"/>
      <c r="J144" s="62"/>
      <c r="K144" s="7"/>
      <c r="L144" s="37"/>
      <c r="M144" s="45"/>
    </row>
    <row r="145" ht="27" spans="1:13">
      <c r="A145" s="15"/>
      <c r="B145" s="6"/>
      <c r="C145" s="12"/>
      <c r="D145" s="71"/>
      <c r="E145" s="60" t="s">
        <v>244</v>
      </c>
      <c r="F145" s="60" t="s">
        <v>18</v>
      </c>
      <c r="G145" s="62"/>
      <c r="H145" s="62"/>
      <c r="I145" s="62"/>
      <c r="J145" s="62"/>
      <c r="K145" s="7"/>
      <c r="L145" s="37"/>
      <c r="M145" s="45"/>
    </row>
    <row r="146" ht="27" spans="1:13">
      <c r="A146" s="15"/>
      <c r="B146" s="6"/>
      <c r="C146" s="12"/>
      <c r="D146" s="70"/>
      <c r="E146" s="10" t="s">
        <v>245</v>
      </c>
      <c r="F146" s="10" t="s">
        <v>18</v>
      </c>
      <c r="G146" s="27"/>
      <c r="H146" s="27"/>
      <c r="I146" s="62"/>
      <c r="J146" s="27"/>
      <c r="K146" s="7"/>
      <c r="L146" s="37"/>
      <c r="M146" s="45"/>
    </row>
    <row r="147" ht="27" spans="1:13">
      <c r="A147" s="15"/>
      <c r="B147" s="6"/>
      <c r="C147" s="12"/>
      <c r="D147" s="62" t="s">
        <v>246</v>
      </c>
      <c r="E147" s="10" t="s">
        <v>246</v>
      </c>
      <c r="F147" s="10" t="s">
        <v>33</v>
      </c>
      <c r="G147" s="27"/>
      <c r="H147" s="27"/>
      <c r="I147" s="62"/>
      <c r="J147" s="27"/>
      <c r="K147" s="7"/>
      <c r="L147" s="37"/>
      <c r="M147" s="45"/>
    </row>
    <row r="148" spans="1:13">
      <c r="A148" s="15"/>
      <c r="B148" s="6"/>
      <c r="C148" s="12"/>
      <c r="D148" s="72" t="s">
        <v>247</v>
      </c>
      <c r="E148" s="78" t="s">
        <v>248</v>
      </c>
      <c r="F148" s="10" t="s">
        <v>18</v>
      </c>
      <c r="G148" s="27"/>
      <c r="H148" s="27"/>
      <c r="I148" s="62"/>
      <c r="J148" s="27"/>
      <c r="K148" s="7"/>
      <c r="L148" s="37"/>
      <c r="M148" s="45"/>
    </row>
    <row r="149" spans="1:13">
      <c r="A149" s="15"/>
      <c r="B149" s="6"/>
      <c r="C149" s="12"/>
      <c r="D149" s="68"/>
      <c r="E149" s="78" t="s">
        <v>249</v>
      </c>
      <c r="F149" s="10" t="s">
        <v>18</v>
      </c>
      <c r="G149" s="27"/>
      <c r="H149" s="27"/>
      <c r="I149" s="62"/>
      <c r="J149" s="27"/>
      <c r="K149" s="7"/>
      <c r="L149" s="37"/>
      <c r="M149" s="45"/>
    </row>
    <row r="150" spans="1:13">
      <c r="A150" s="15"/>
      <c r="B150" s="6"/>
      <c r="C150" s="14"/>
      <c r="D150" s="69"/>
      <c r="E150" s="78" t="s">
        <v>250</v>
      </c>
      <c r="F150" s="10" t="s">
        <v>18</v>
      </c>
      <c r="G150" s="28"/>
      <c r="H150" s="28"/>
      <c r="I150" s="63"/>
      <c r="J150" s="28"/>
      <c r="K150" s="8"/>
      <c r="L150" s="37"/>
      <c r="M150" s="46"/>
    </row>
    <row r="151" ht="27" spans="1:13">
      <c r="A151" s="4">
        <v>29</v>
      </c>
      <c r="B151" s="6" t="s">
        <v>251</v>
      </c>
      <c r="C151" s="6" t="s">
        <v>251</v>
      </c>
      <c r="D151" s="73" t="s">
        <v>252</v>
      </c>
      <c r="E151" s="51" t="s">
        <v>252</v>
      </c>
      <c r="F151" s="6" t="s">
        <v>18</v>
      </c>
      <c r="G151" s="5">
        <v>4</v>
      </c>
      <c r="H151" s="5"/>
      <c r="I151" s="5"/>
      <c r="J151" s="5">
        <v>10</v>
      </c>
      <c r="K151" s="38"/>
      <c r="L151" s="37">
        <f>G151+H151+I151+J151-K151</f>
        <v>14</v>
      </c>
      <c r="M151" s="44">
        <f>K151+L151</f>
        <v>14</v>
      </c>
    </row>
    <row r="152" spans="1:13">
      <c r="A152" s="7"/>
      <c r="B152" s="6"/>
      <c r="C152" s="6"/>
      <c r="D152" s="74" t="s">
        <v>253</v>
      </c>
      <c r="E152" s="5" t="s">
        <v>253</v>
      </c>
      <c r="F152" s="5" t="s">
        <v>18</v>
      </c>
      <c r="G152" s="9"/>
      <c r="H152" s="9"/>
      <c r="I152" s="9"/>
      <c r="J152" s="9"/>
      <c r="K152" s="68"/>
      <c r="L152" s="37"/>
      <c r="M152" s="45"/>
    </row>
    <row r="153" spans="1:13">
      <c r="A153" s="7"/>
      <c r="B153" s="6"/>
      <c r="C153" s="6"/>
      <c r="D153" s="75" t="s">
        <v>254</v>
      </c>
      <c r="E153" s="23" t="s">
        <v>255</v>
      </c>
      <c r="F153" s="23" t="s">
        <v>18</v>
      </c>
      <c r="G153" s="9"/>
      <c r="H153" s="30"/>
      <c r="I153" s="30"/>
      <c r="J153" s="9"/>
      <c r="K153" s="68"/>
      <c r="L153" s="37"/>
      <c r="M153" s="45"/>
    </row>
    <row r="154" spans="1:13">
      <c r="A154" s="7"/>
      <c r="B154" s="6"/>
      <c r="C154" s="6"/>
      <c r="D154" s="75"/>
      <c r="E154" s="23" t="s">
        <v>256</v>
      </c>
      <c r="F154" s="23" t="s">
        <v>46</v>
      </c>
      <c r="G154" s="9"/>
      <c r="H154" s="30"/>
      <c r="I154" s="30"/>
      <c r="J154" s="9"/>
      <c r="K154" s="68"/>
      <c r="L154" s="37"/>
      <c r="M154" s="45"/>
    </row>
    <row r="155" spans="1:13">
      <c r="A155" s="7"/>
      <c r="B155" s="6"/>
      <c r="C155" s="6"/>
      <c r="D155" s="75"/>
      <c r="E155" s="23" t="s">
        <v>257</v>
      </c>
      <c r="F155" s="23" t="s">
        <v>46</v>
      </c>
      <c r="G155" s="9"/>
      <c r="H155" s="30"/>
      <c r="I155" s="30"/>
      <c r="J155" s="9"/>
      <c r="K155" s="68"/>
      <c r="L155" s="37"/>
      <c r="M155" s="45"/>
    </row>
    <row r="156" spans="1:13">
      <c r="A156" s="7"/>
      <c r="B156" s="6"/>
      <c r="C156" s="6"/>
      <c r="D156" s="75"/>
      <c r="E156" s="23" t="s">
        <v>258</v>
      </c>
      <c r="F156" s="23" t="s">
        <v>46</v>
      </c>
      <c r="G156" s="9"/>
      <c r="H156" s="30"/>
      <c r="I156" s="30"/>
      <c r="J156" s="9"/>
      <c r="K156" s="68"/>
      <c r="L156" s="37"/>
      <c r="M156" s="45"/>
    </row>
    <row r="157" ht="40.5" spans="1:13">
      <c r="A157" s="7"/>
      <c r="B157" s="6"/>
      <c r="C157" s="6"/>
      <c r="D157" s="75"/>
      <c r="E157" s="23" t="s">
        <v>259</v>
      </c>
      <c r="F157" s="23"/>
      <c r="G157" s="26"/>
      <c r="H157" s="47"/>
      <c r="I157" s="47"/>
      <c r="J157" s="26"/>
      <c r="K157" s="69"/>
      <c r="L157" s="37"/>
      <c r="M157" s="46"/>
    </row>
    <row r="158" ht="16.5" spans="1:13">
      <c r="A158" s="15">
        <v>30</v>
      </c>
      <c r="B158" s="6" t="s">
        <v>260</v>
      </c>
      <c r="C158" s="6" t="s">
        <v>260</v>
      </c>
      <c r="D158" s="23" t="s">
        <v>260</v>
      </c>
      <c r="E158" s="23" t="s">
        <v>260</v>
      </c>
      <c r="F158" s="75" t="s">
        <v>18</v>
      </c>
      <c r="G158" s="79">
        <v>4</v>
      </c>
      <c r="H158" s="80"/>
      <c r="I158" s="80"/>
      <c r="J158" s="80">
        <v>4</v>
      </c>
      <c r="K158" s="69"/>
      <c r="L158" s="37">
        <f t="shared" ref="L158:L160" si="23">G158+H158+I158+J158-K158</f>
        <v>8</v>
      </c>
      <c r="M158" s="37">
        <f t="shared" ref="M158:M161" si="24">K158+L158</f>
        <v>8</v>
      </c>
    </row>
    <row r="159" ht="16.5" spans="1:13">
      <c r="A159" s="15">
        <v>31</v>
      </c>
      <c r="B159" s="6" t="s">
        <v>261</v>
      </c>
      <c r="C159" s="6" t="s">
        <v>261</v>
      </c>
      <c r="D159" s="6" t="s">
        <v>261</v>
      </c>
      <c r="E159" s="6" t="s">
        <v>261</v>
      </c>
      <c r="F159" s="75" t="s">
        <v>46</v>
      </c>
      <c r="G159" s="79"/>
      <c r="H159" s="80"/>
      <c r="I159" s="80"/>
      <c r="J159" s="80">
        <v>10</v>
      </c>
      <c r="K159" s="69"/>
      <c r="L159" s="37">
        <f t="shared" si="23"/>
        <v>10</v>
      </c>
      <c r="M159" s="37">
        <f t="shared" si="24"/>
        <v>10</v>
      </c>
    </row>
    <row r="160" ht="16.5" spans="1:13">
      <c r="A160" s="15">
        <v>32</v>
      </c>
      <c r="B160" s="76" t="s">
        <v>262</v>
      </c>
      <c r="C160" s="77"/>
      <c r="D160" s="77"/>
      <c r="E160" s="77"/>
      <c r="F160" s="81"/>
      <c r="G160" s="81"/>
      <c r="H160" s="81"/>
      <c r="I160" s="81">
        <v>12</v>
      </c>
      <c r="J160" s="81"/>
      <c r="K160" s="82">
        <v>12</v>
      </c>
      <c r="L160" s="37">
        <f t="shared" si="23"/>
        <v>0</v>
      </c>
      <c r="M160" s="37">
        <f t="shared" si="24"/>
        <v>12</v>
      </c>
    </row>
    <row r="161" ht="16.5" spans="1:13">
      <c r="A161" s="76" t="s">
        <v>15</v>
      </c>
      <c r="B161" s="77"/>
      <c r="C161" s="77"/>
      <c r="D161" s="77"/>
      <c r="E161" s="77"/>
      <c r="F161" s="81"/>
      <c r="G161" s="81">
        <f t="shared" ref="G161:L161" si="25">SUM(G6:G160)</f>
        <v>184</v>
      </c>
      <c r="H161" s="81">
        <f t="shared" si="25"/>
        <v>189</v>
      </c>
      <c r="I161" s="81">
        <f t="shared" si="25"/>
        <v>120</v>
      </c>
      <c r="J161" s="81">
        <f t="shared" si="25"/>
        <v>400</v>
      </c>
      <c r="K161" s="15">
        <f t="shared" si="25"/>
        <v>333</v>
      </c>
      <c r="L161" s="15">
        <f t="shared" si="25"/>
        <v>560</v>
      </c>
      <c r="M161" s="37">
        <f t="shared" si="24"/>
        <v>893</v>
      </c>
    </row>
  </sheetData>
  <mergeCells count="213">
    <mergeCell ref="A3:M3"/>
    <mergeCell ref="K4:M4"/>
    <mergeCell ref="B160:F160"/>
    <mergeCell ref="A161:F161"/>
    <mergeCell ref="A4:A5"/>
    <mergeCell ref="A6:A14"/>
    <mergeCell ref="A15:A25"/>
    <mergeCell ref="A26:A39"/>
    <mergeCell ref="A40:A44"/>
    <mergeCell ref="A45:A48"/>
    <mergeCell ref="A50:A57"/>
    <mergeCell ref="A58:A60"/>
    <mergeCell ref="A62:A67"/>
    <mergeCell ref="A69:A75"/>
    <mergeCell ref="A77:A79"/>
    <mergeCell ref="A80:A82"/>
    <mergeCell ref="A83:A86"/>
    <mergeCell ref="A87:A90"/>
    <mergeCell ref="A91:A94"/>
    <mergeCell ref="A95:A96"/>
    <mergeCell ref="A97:A98"/>
    <mergeCell ref="A101:A108"/>
    <mergeCell ref="A109:A115"/>
    <mergeCell ref="A116:A118"/>
    <mergeCell ref="A119:A121"/>
    <mergeCell ref="A122:A125"/>
    <mergeCell ref="A127:A130"/>
    <mergeCell ref="A131:A150"/>
    <mergeCell ref="A151:A157"/>
    <mergeCell ref="B4:B5"/>
    <mergeCell ref="B6:B14"/>
    <mergeCell ref="B15:B25"/>
    <mergeCell ref="B26:B39"/>
    <mergeCell ref="B40:B44"/>
    <mergeCell ref="B45:B48"/>
    <mergeCell ref="B50:B57"/>
    <mergeCell ref="B58:B60"/>
    <mergeCell ref="B62:B67"/>
    <mergeCell ref="B69:B75"/>
    <mergeCell ref="B77:B79"/>
    <mergeCell ref="B80:B82"/>
    <mergeCell ref="B83:B86"/>
    <mergeCell ref="B87:B90"/>
    <mergeCell ref="B91:B94"/>
    <mergeCell ref="B95:B96"/>
    <mergeCell ref="B97:B98"/>
    <mergeCell ref="B101:B108"/>
    <mergeCell ref="B109:B115"/>
    <mergeCell ref="B116:B118"/>
    <mergeCell ref="B119:B121"/>
    <mergeCell ref="B122:B125"/>
    <mergeCell ref="B127:B130"/>
    <mergeCell ref="B131:B150"/>
    <mergeCell ref="B151:B157"/>
    <mergeCell ref="C4:C5"/>
    <mergeCell ref="C8:C14"/>
    <mergeCell ref="C15:C23"/>
    <mergeCell ref="C29:C30"/>
    <mergeCell ref="C31:C39"/>
    <mergeCell ref="C41:C44"/>
    <mergeCell ref="C45:C48"/>
    <mergeCell ref="C50:C57"/>
    <mergeCell ref="C58:C60"/>
    <mergeCell ref="C62:C67"/>
    <mergeCell ref="C69:C70"/>
    <mergeCell ref="C71:C72"/>
    <mergeCell ref="C73:C75"/>
    <mergeCell ref="C77:C79"/>
    <mergeCell ref="C81:C82"/>
    <mergeCell ref="C84:C86"/>
    <mergeCell ref="C87:C90"/>
    <mergeCell ref="C91:C94"/>
    <mergeCell ref="C95:C96"/>
    <mergeCell ref="C97:C98"/>
    <mergeCell ref="C101:C108"/>
    <mergeCell ref="C109:C115"/>
    <mergeCell ref="C116:C118"/>
    <mergeCell ref="C119:C120"/>
    <mergeCell ref="C122:C125"/>
    <mergeCell ref="C127:C129"/>
    <mergeCell ref="C136:C150"/>
    <mergeCell ref="C151:C157"/>
    <mergeCell ref="D4:D5"/>
    <mergeCell ref="D8:D10"/>
    <mergeCell ref="D11:D14"/>
    <mergeCell ref="D15:D23"/>
    <mergeCell ref="D29:D30"/>
    <mergeCell ref="D31:D32"/>
    <mergeCell ref="D33:D37"/>
    <mergeCell ref="D38:D39"/>
    <mergeCell ref="D45:D48"/>
    <mergeCell ref="D50:D52"/>
    <mergeCell ref="D62:D63"/>
    <mergeCell ref="D64:D66"/>
    <mergeCell ref="D69:D70"/>
    <mergeCell ref="D88:D89"/>
    <mergeCell ref="D92:D93"/>
    <mergeCell ref="D97:D98"/>
    <mergeCell ref="D101:D108"/>
    <mergeCell ref="D109:D110"/>
    <mergeCell ref="D111:D113"/>
    <mergeCell ref="D117:D118"/>
    <mergeCell ref="D123:D124"/>
    <mergeCell ref="D127:D129"/>
    <mergeCell ref="D136:D137"/>
    <mergeCell ref="D138:D139"/>
    <mergeCell ref="D140:D141"/>
    <mergeCell ref="D142:D143"/>
    <mergeCell ref="D144:D146"/>
    <mergeCell ref="D148:D150"/>
    <mergeCell ref="D153:D157"/>
    <mergeCell ref="E4:E5"/>
    <mergeCell ref="F4:F5"/>
    <mergeCell ref="F109:F110"/>
    <mergeCell ref="F111:F113"/>
    <mergeCell ref="G4:G5"/>
    <mergeCell ref="G8:G10"/>
    <mergeCell ref="G11:G14"/>
    <mergeCell ref="G15:G23"/>
    <mergeCell ref="G29:G30"/>
    <mergeCell ref="G33:G37"/>
    <mergeCell ref="G38:G39"/>
    <mergeCell ref="G50:G52"/>
    <mergeCell ref="G80:G82"/>
    <mergeCell ref="G101:G108"/>
    <mergeCell ref="G151:G157"/>
    <mergeCell ref="H4:H5"/>
    <mergeCell ref="H59:H60"/>
    <mergeCell ref="H62:H66"/>
    <mergeCell ref="H69:H70"/>
    <mergeCell ref="H71:H75"/>
    <mergeCell ref="H101:H108"/>
    <mergeCell ref="I4:I5"/>
    <mergeCell ref="I101:I108"/>
    <mergeCell ref="I134:I135"/>
    <mergeCell ref="I136:I150"/>
    <mergeCell ref="J4:J5"/>
    <mergeCell ref="J8:J10"/>
    <mergeCell ref="J11:J14"/>
    <mergeCell ref="J15:J23"/>
    <mergeCell ref="J50:J57"/>
    <mergeCell ref="J71:J75"/>
    <mergeCell ref="J77:J79"/>
    <mergeCell ref="J80:J82"/>
    <mergeCell ref="J92:J93"/>
    <mergeCell ref="J101:J108"/>
    <mergeCell ref="J151:J157"/>
    <mergeCell ref="K8:K10"/>
    <mergeCell ref="K11:K14"/>
    <mergeCell ref="K15:K23"/>
    <mergeCell ref="K29:K30"/>
    <mergeCell ref="K33:K37"/>
    <mergeCell ref="K38:K39"/>
    <mergeCell ref="K50:K52"/>
    <mergeCell ref="K59:K60"/>
    <mergeCell ref="K62:K66"/>
    <mergeCell ref="K69:K70"/>
    <mergeCell ref="K71:K75"/>
    <mergeCell ref="K77:K79"/>
    <mergeCell ref="K80:K82"/>
    <mergeCell ref="K92:K93"/>
    <mergeCell ref="K97:K98"/>
    <mergeCell ref="K101:K108"/>
    <mergeCell ref="K109:K110"/>
    <mergeCell ref="K111:K113"/>
    <mergeCell ref="K116:K118"/>
    <mergeCell ref="K123:K124"/>
    <mergeCell ref="K134:K135"/>
    <mergeCell ref="K136:K150"/>
    <mergeCell ref="K151:K157"/>
    <mergeCell ref="L8:L10"/>
    <mergeCell ref="L11:L14"/>
    <mergeCell ref="L15:L23"/>
    <mergeCell ref="L29:L30"/>
    <mergeCell ref="L33:L37"/>
    <mergeCell ref="L38:L39"/>
    <mergeCell ref="L50:L57"/>
    <mergeCell ref="L59:L60"/>
    <mergeCell ref="L62:L66"/>
    <mergeCell ref="L69:L70"/>
    <mergeCell ref="L71:L75"/>
    <mergeCell ref="L77:L79"/>
    <mergeCell ref="L80:L82"/>
    <mergeCell ref="L92:L93"/>
    <mergeCell ref="L101:L108"/>
    <mergeCell ref="L109:L110"/>
    <mergeCell ref="L111:L113"/>
    <mergeCell ref="L116:L118"/>
    <mergeCell ref="L123:L124"/>
    <mergeCell ref="L134:L135"/>
    <mergeCell ref="L136:L150"/>
    <mergeCell ref="L151:L157"/>
    <mergeCell ref="M8:M10"/>
    <mergeCell ref="M11:M14"/>
    <mergeCell ref="M15:M23"/>
    <mergeCell ref="M33:M37"/>
    <mergeCell ref="M38:M39"/>
    <mergeCell ref="M50:M57"/>
    <mergeCell ref="M59:M60"/>
    <mergeCell ref="M62:M66"/>
    <mergeCell ref="M69:M70"/>
    <mergeCell ref="M71:M75"/>
    <mergeCell ref="M77:M79"/>
    <mergeCell ref="M80:M82"/>
    <mergeCell ref="M92:M93"/>
    <mergeCell ref="M101:M108"/>
    <mergeCell ref="M109:M110"/>
    <mergeCell ref="M111:M113"/>
    <mergeCell ref="M116:M118"/>
    <mergeCell ref="M123:M124"/>
    <mergeCell ref="M134:M135"/>
    <mergeCell ref="M136:M150"/>
    <mergeCell ref="M151:M157"/>
  </mergeCells>
  <conditionalFormatting sqref="E97">
    <cfRule type="duplicateValues" dxfId="0" priority="1"/>
  </conditionalFormatting>
  <pageMargins left="0.15625" right="0.0388888888888889" top="0.313888888888889" bottom="0.393055555555556" header="0.297916666666667" footer="0.297916666666667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2020-04-03T00:39:00Z</dcterms:created>
  <dcterms:modified xsi:type="dcterms:W3CDTF">2023-05-15T10:48:35Z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