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<sst xmlns="http://schemas.openxmlformats.org/spreadsheetml/2006/main" count="512" uniqueCount="265">
  <si>
    <t>附件5：</t>
  </si>
  <si>
    <t>2023年黄石市市县级任务食品安全监督抽检计划安排表</t>
  </si>
  <si>
    <t>序号</t>
  </si>
  <si>
    <t>食品大类(一级)</t>
  </si>
  <si>
    <t>食品亚类（二级）</t>
  </si>
  <si>
    <t>食品品种   （三级）</t>
  </si>
  <si>
    <t>食品细类（四级）</t>
  </si>
  <si>
    <t>风险等级</t>
  </si>
  <si>
    <t>抽检总批次3525</t>
  </si>
  <si>
    <t>大冶1670</t>
  </si>
  <si>
    <t>阳新1655</t>
  </si>
  <si>
    <t>粮食加工品</t>
  </si>
  <si>
    <t>大米</t>
  </si>
  <si>
    <t>较高</t>
  </si>
  <si>
    <t>小麦粉</t>
  </si>
  <si>
    <t>挂面</t>
  </si>
  <si>
    <t>普通挂面、手工面</t>
  </si>
  <si>
    <t>一般</t>
  </si>
  <si>
    <t>其他粮食加工品</t>
  </si>
  <si>
    <t>谷物碾磨加工品</t>
  </si>
  <si>
    <t>玉米粉（片、渣）</t>
  </si>
  <si>
    <t>米粉</t>
  </si>
  <si>
    <t>其他谷物碾磨加工品</t>
  </si>
  <si>
    <t>谷物粉类制成品</t>
  </si>
  <si>
    <t>生湿面制品</t>
  </si>
  <si>
    <t>发酵面制品</t>
  </si>
  <si>
    <t>米粉制品</t>
  </si>
  <si>
    <t>其他谷物粉类制成品</t>
  </si>
  <si>
    <t>食用油、油脂及其制品</t>
  </si>
  <si>
    <t>食用植物油</t>
  </si>
  <si>
    <t>花生油</t>
  </si>
  <si>
    <t>高</t>
  </si>
  <si>
    <t>玉米油</t>
  </si>
  <si>
    <t>芝麻油</t>
  </si>
  <si>
    <t>橄榄油、油橄榄果渣油</t>
  </si>
  <si>
    <t>菜籽油</t>
  </si>
  <si>
    <t>大豆油</t>
  </si>
  <si>
    <t>食用植物调和油</t>
  </si>
  <si>
    <t>油茶籽油</t>
  </si>
  <si>
    <t>其他食用植物油</t>
  </si>
  <si>
    <t>食用动物油脂</t>
  </si>
  <si>
    <t>食用油脂制品</t>
  </si>
  <si>
    <t>调味品</t>
  </si>
  <si>
    <t>酱油</t>
  </si>
  <si>
    <t>食醋</t>
  </si>
  <si>
    <t>酱类</t>
  </si>
  <si>
    <t>酿造酱</t>
  </si>
  <si>
    <t>黄豆酱、甜面酱等</t>
  </si>
  <si>
    <t>调味料酒</t>
  </si>
  <si>
    <t>料酒</t>
  </si>
  <si>
    <t>香辛料类</t>
  </si>
  <si>
    <t>辣椒、花椒、辣椒粉、花椒粉</t>
  </si>
  <si>
    <t>其他香辛料调味品</t>
  </si>
  <si>
    <t>调味料</t>
  </si>
  <si>
    <t>固体复合调味料</t>
  </si>
  <si>
    <t>鸡粉、鸡精调味料</t>
  </si>
  <si>
    <t>其他固体调味料</t>
  </si>
  <si>
    <t>半固体复合调味料</t>
  </si>
  <si>
    <t>蛋黄酱、沙拉酱</t>
  </si>
  <si>
    <t>坚果及籽类的泥（酱）</t>
  </si>
  <si>
    <t>辣椒酱</t>
  </si>
  <si>
    <t>火锅底料、麻辣烫底料</t>
  </si>
  <si>
    <t>其他半固体调味料</t>
  </si>
  <si>
    <t>液体复合调味料</t>
  </si>
  <si>
    <t>蚝油、虾油、鱼露</t>
  </si>
  <si>
    <t>其他液体调味料</t>
  </si>
  <si>
    <t>味精</t>
  </si>
  <si>
    <t>食盐</t>
  </si>
  <si>
    <t>肉制品</t>
  </si>
  <si>
    <t>预制肉制品</t>
  </si>
  <si>
    <t>腌腊肉制品</t>
  </si>
  <si>
    <t>熟肉制品</t>
  </si>
  <si>
    <t>酱卤肉制品</t>
  </si>
  <si>
    <t>熟肉干制品</t>
  </si>
  <si>
    <t>熏烧烤肉制品</t>
  </si>
  <si>
    <t>熏煮香肠火腿制品</t>
  </si>
  <si>
    <t>乳制品</t>
  </si>
  <si>
    <t>液体乳</t>
  </si>
  <si>
    <t>巴氏杀菌乳</t>
  </si>
  <si>
    <t>灭菌乳</t>
  </si>
  <si>
    <t>调制乳</t>
  </si>
  <si>
    <t>发酵乳</t>
  </si>
  <si>
    <t>乳粉</t>
  </si>
  <si>
    <t>全脂乳粉、脱脂乳粉、部分脱脂乳粉、调制乳粉</t>
  </si>
  <si>
    <t>饮料</t>
  </si>
  <si>
    <r>
      <rPr>
        <sz val="10"/>
        <rFont val="宋体"/>
        <charset val="134"/>
      </rPr>
      <t>瓶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桶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装饮用水</t>
    </r>
  </si>
  <si>
    <t>天然矿泉水</t>
  </si>
  <si>
    <t>饮用纯净水</t>
  </si>
  <si>
    <t>其他饮用水</t>
  </si>
  <si>
    <t>果、蔬汁饮料</t>
  </si>
  <si>
    <t>蛋白饮料</t>
  </si>
  <si>
    <t>茶饮料</t>
  </si>
  <si>
    <t>固体饮料</t>
  </si>
  <si>
    <t>其他饮料</t>
  </si>
  <si>
    <t>7</t>
  </si>
  <si>
    <t>方便食品</t>
  </si>
  <si>
    <t>方便面</t>
  </si>
  <si>
    <t>油炸面、非油炸面、方便米粉（米线）、方便粉丝</t>
  </si>
  <si>
    <t>调味面制品</t>
  </si>
  <si>
    <t>其他方便食品</t>
  </si>
  <si>
    <t>方便粥、方便盒饭、冷面及其他熟制方便食品等</t>
  </si>
  <si>
    <t>饼干</t>
  </si>
  <si>
    <t>罐头</t>
  </si>
  <si>
    <t>畜禽水产罐头</t>
  </si>
  <si>
    <t>畜禽肉类罐头</t>
  </si>
  <si>
    <t>水产动物类罐头</t>
  </si>
  <si>
    <t>果蔬罐头</t>
  </si>
  <si>
    <t>水果类罐头</t>
  </si>
  <si>
    <t>蔬菜类罐头</t>
  </si>
  <si>
    <t>食用菌罐头</t>
  </si>
  <si>
    <t>其他罐头</t>
  </si>
  <si>
    <t>冷冻饮品</t>
  </si>
  <si>
    <t>冰淇淋、雪糕、雪泥、冰棍、食用冰、甜味冰、其他类</t>
  </si>
  <si>
    <t>速冻食品</t>
  </si>
  <si>
    <t>速冻面米食品</t>
  </si>
  <si>
    <t>水饺、元宵、馄饨等生制品</t>
  </si>
  <si>
    <t>包子、馒头等熟制品</t>
  </si>
  <si>
    <t>速冻调制食品</t>
  </si>
  <si>
    <t>速冻调理肉制品</t>
  </si>
  <si>
    <t>速冻调制水产制品</t>
  </si>
  <si>
    <t>速冻其他食品</t>
  </si>
  <si>
    <t>速冻谷物食品</t>
  </si>
  <si>
    <t>速冻蔬菜制品</t>
  </si>
  <si>
    <t>速冻水果制品</t>
  </si>
  <si>
    <t>薯类和膨化食品</t>
  </si>
  <si>
    <t>膨化食品</t>
  </si>
  <si>
    <t>含油型膨化食品和非含油型膨化食品</t>
  </si>
  <si>
    <t>糖果制品</t>
  </si>
  <si>
    <t>糖果制品（含巧克力制品）</t>
  </si>
  <si>
    <t>糖果</t>
  </si>
  <si>
    <t>巧克力及巧克力制品</t>
  </si>
  <si>
    <t>巧克力、巧克力制品、代可可脂巧克力及代可可脂巧克力制品</t>
  </si>
  <si>
    <t>果冻</t>
  </si>
  <si>
    <t>茶叶及相关制品</t>
  </si>
  <si>
    <t>茶叶</t>
  </si>
  <si>
    <t>绿茶、红茶、乌龙茶、黄茶、白茶、黑茶、花茶、袋泡茶、紧压茶</t>
  </si>
  <si>
    <t>含茶制品和代用茶</t>
  </si>
  <si>
    <t>含茶制品</t>
  </si>
  <si>
    <t>速溶茶类、其它含茶制品</t>
  </si>
  <si>
    <t>代用茶</t>
  </si>
  <si>
    <t>酒类</t>
  </si>
  <si>
    <t>蒸馏酒</t>
  </si>
  <si>
    <t>白酒</t>
  </si>
  <si>
    <r>
      <rPr>
        <sz val="10"/>
        <rFont val="宋体"/>
        <charset val="134"/>
      </rPr>
      <t>白酒、白酒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液态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、白酒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原酒</t>
    </r>
    <r>
      <rPr>
        <sz val="10"/>
        <rFont val="Times New Roman"/>
        <charset val="134"/>
      </rPr>
      <t>)</t>
    </r>
  </si>
  <si>
    <t>发酵酒</t>
  </si>
  <si>
    <t>黄酒</t>
  </si>
  <si>
    <t>葡萄酒</t>
  </si>
  <si>
    <t>果酒</t>
  </si>
  <si>
    <t>其他酒</t>
  </si>
  <si>
    <t>其他发酵酒</t>
  </si>
  <si>
    <t>配制酒</t>
  </si>
  <si>
    <t>以蒸馏酒及食用酒精为酒基的配制酒</t>
  </si>
  <si>
    <t>以发酵酒为酒基的配制酒</t>
  </si>
  <si>
    <t>其他蒸馏酒</t>
  </si>
  <si>
    <t>蔬菜制品</t>
  </si>
  <si>
    <t>酱腌菜</t>
  </si>
  <si>
    <t>食用菌制品</t>
  </si>
  <si>
    <t>干制食用菌</t>
  </si>
  <si>
    <t>腌渍食用菌</t>
  </si>
  <si>
    <t>蔬菜干制品</t>
  </si>
  <si>
    <t>水果制品</t>
  </si>
  <si>
    <t>蜜饯</t>
  </si>
  <si>
    <t>蜜饯类、凉果类、果脯类、话化类、果糕类</t>
  </si>
  <si>
    <t>水果干制品</t>
  </si>
  <si>
    <t>水果干制品（含干枸杞）</t>
  </si>
  <si>
    <t>炒货食品及坚果制品</t>
  </si>
  <si>
    <r>
      <rPr>
        <sz val="10"/>
        <rFont val="宋体"/>
        <charset val="134"/>
      </rPr>
      <t>炒货食品及坚果制品（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烘炒类、油炸类、其他类）</t>
    </r>
  </si>
  <si>
    <t>开心果、杏仁、扁桃仁、松仁、瓜子</t>
  </si>
  <si>
    <t>其他炒货食品及坚果制品</t>
  </si>
  <si>
    <r>
      <rPr>
        <sz val="10"/>
        <rFont val="方正书宋_GBK"/>
        <charset val="134"/>
      </rPr>
      <t>可可及焙</t>
    </r>
    <r>
      <rPr>
        <sz val="10"/>
        <rFont val="Times New Roman"/>
        <charset val="134"/>
      </rPr>
      <t xml:space="preserve">
</t>
    </r>
    <r>
      <rPr>
        <sz val="10"/>
        <rFont val="方正书宋_GBK"/>
        <charset val="134"/>
      </rPr>
      <t>烤咖啡产</t>
    </r>
    <r>
      <rPr>
        <sz val="10"/>
        <rFont val="Times New Roman"/>
        <charset val="134"/>
      </rPr>
      <t xml:space="preserve">
</t>
    </r>
    <r>
      <rPr>
        <sz val="10"/>
        <rFont val="方正书宋_GBK"/>
        <charset val="134"/>
      </rPr>
      <t>品</t>
    </r>
  </si>
  <si>
    <t>焙炒咖啡</t>
  </si>
  <si>
    <t>蛋制品</t>
  </si>
  <si>
    <t>再制蛋</t>
  </si>
  <si>
    <t>食糖</t>
  </si>
  <si>
    <t>白砂糖</t>
  </si>
  <si>
    <t>绵白糖</t>
  </si>
  <si>
    <t>赤砂糖</t>
  </si>
  <si>
    <t>红糖</t>
  </si>
  <si>
    <t>冰糖</t>
  </si>
  <si>
    <t>冰片糖</t>
  </si>
  <si>
    <t>方糖</t>
  </si>
  <si>
    <t>其他糖</t>
  </si>
  <si>
    <t>水产制品</t>
  </si>
  <si>
    <t>干制水产品</t>
  </si>
  <si>
    <t>藻类干制品</t>
  </si>
  <si>
    <t>预制动物性水产干制品</t>
  </si>
  <si>
    <t>盐渍水产品</t>
  </si>
  <si>
    <t>盐渍鱼</t>
  </si>
  <si>
    <t>盐渍藻</t>
  </si>
  <si>
    <t>其他盐渍水产品</t>
  </si>
  <si>
    <t>鱼糜制品</t>
  </si>
  <si>
    <t>预制鱼糜制品</t>
  </si>
  <si>
    <t>熟制动物性水产制品</t>
  </si>
  <si>
    <t>淀粉及淀粉制品</t>
  </si>
  <si>
    <t>淀粉</t>
  </si>
  <si>
    <t>淀粉制品</t>
  </si>
  <si>
    <t>粉丝粉条</t>
  </si>
  <si>
    <t>其他淀粉制品</t>
  </si>
  <si>
    <t>糕点</t>
  </si>
  <si>
    <t>月饼</t>
  </si>
  <si>
    <t>粽子</t>
  </si>
  <si>
    <t>豆制品</t>
  </si>
  <si>
    <t>发酵性豆制品</t>
  </si>
  <si>
    <t>腐乳、豆豉、纳豆等</t>
  </si>
  <si>
    <t>非发酵性豆制品</t>
  </si>
  <si>
    <t>豆干、豆腐、豆皮等</t>
  </si>
  <si>
    <t>腐竹、油皮</t>
  </si>
  <si>
    <t>其他豆制品</t>
  </si>
  <si>
    <t>大豆蛋白类制品等</t>
  </si>
  <si>
    <t>蜂产品</t>
  </si>
  <si>
    <t>蜂蜜</t>
  </si>
  <si>
    <t>餐饮食品</t>
  </si>
  <si>
    <r>
      <rPr>
        <sz val="10"/>
        <rFont val="宋体"/>
        <charset val="134"/>
      </rPr>
      <t>米面及其制品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自制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</si>
  <si>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自制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</si>
  <si>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馒头花卷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自制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</si>
  <si>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包子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自制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</si>
  <si>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油饼油条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自制</t>
    </r>
    <r>
      <rPr>
        <sz val="10"/>
        <rFont val="Times New Roman"/>
        <charset val="134"/>
      </rPr>
      <t>)</t>
    </r>
  </si>
  <si>
    <t>培烤食品（自制）</t>
  </si>
  <si>
    <t>糕点（自制）</t>
  </si>
  <si>
    <r>
      <rPr>
        <sz val="10"/>
        <rFont val="宋体"/>
        <charset val="134"/>
      </rPr>
      <t>调味料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自制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</si>
  <si>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火锅麻辣烫底料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自制</t>
    </r>
    <r>
      <rPr>
        <sz val="10"/>
        <rFont val="Times New Roman"/>
        <charset val="134"/>
      </rPr>
      <t>)</t>
    </r>
  </si>
  <si>
    <t>水产制品（自制）</t>
  </si>
  <si>
    <t>预制水产制品（自制）</t>
  </si>
  <si>
    <t>生食动物性水产品（自制）</t>
  </si>
  <si>
    <t>坚果及籽类食品（自制）</t>
  </si>
  <si>
    <t>花生制品（自制）</t>
  </si>
  <si>
    <t>餐饮具</t>
  </si>
  <si>
    <t>复用餐饮具</t>
  </si>
  <si>
    <r>
      <rPr>
        <sz val="10"/>
        <rFont val="宋体"/>
        <charset val="134"/>
      </rPr>
      <t>复用餐饮具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餐馆自行消毒</t>
    </r>
    <r>
      <rPr>
        <sz val="10"/>
        <rFont val="Times New Roman"/>
        <charset val="134"/>
      </rPr>
      <t>)</t>
    </r>
  </si>
  <si>
    <t>复用餐饮具（集中清洗消毒服务单位消毒）</t>
  </si>
  <si>
    <t>其他餐饮食品</t>
  </si>
  <si>
    <t>调味品（自制）</t>
  </si>
  <si>
    <t>辣椒调料（自制）</t>
  </si>
  <si>
    <t>其他调味品（自制）</t>
  </si>
  <si>
    <t>肉制品（自制）</t>
  </si>
  <si>
    <t>腌腊肉制品（自制）</t>
  </si>
  <si>
    <t>熏烧烤肉制品（自制）</t>
  </si>
  <si>
    <t>米面及其制品（自制）</t>
  </si>
  <si>
    <t>生湿面制品（自制）</t>
  </si>
  <si>
    <t>米粉（自制）</t>
  </si>
  <si>
    <t>水产及其制品（自制）</t>
  </si>
  <si>
    <t>虾滑、鱼滑、鱼丸、虾丸（自制）</t>
  </si>
  <si>
    <t>其他水产品及其制品（自制）</t>
  </si>
  <si>
    <t>饮料（自制）</t>
  </si>
  <si>
    <t>果蔬汁（自制）</t>
  </si>
  <si>
    <t>果蔬汁饮料（自制）</t>
  </si>
  <si>
    <t>其他饮料（自制）</t>
  </si>
  <si>
    <t>煎炸过程用油</t>
  </si>
  <si>
    <t>节令食品</t>
  </si>
  <si>
    <t>粽子（餐饮）</t>
  </si>
  <si>
    <t>元宵（餐饮）</t>
  </si>
  <si>
    <t>月饼（餐饮）</t>
  </si>
  <si>
    <t>食品添加剂</t>
  </si>
  <si>
    <t>复配食品添加剂</t>
  </si>
  <si>
    <t>食品用香精</t>
  </si>
  <si>
    <t>单一食品添加剂</t>
  </si>
  <si>
    <t>明胶</t>
  </si>
  <si>
    <t>苯甲酸钠</t>
  </si>
  <si>
    <t>山梨酸钾</t>
  </si>
  <si>
    <t>糖精钠</t>
  </si>
  <si>
    <t>环己基氨基磺酸钠（又名甜蜜素）</t>
  </si>
  <si>
    <t>保健食品</t>
  </si>
  <si>
    <t>其他食品</t>
  </si>
  <si>
    <t>食品专项抽检</t>
  </si>
  <si>
    <t>合计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</si>
</sst>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;[Red]0"/>
    <numFmt numFmtId="178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9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aj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仿宋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方正书宋_GBK"/>
      <charset val="134"/>
    </font>
    <font>
      <sz val="12"/>
      <color theme="1"/>
      <name val="宋体"/>
      <charset val="134"/>
    </font>
    <font>
      <sz val="11"/>
      <color theme="1"/>
      <name val="仿宋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32" fillId="0" borderId="0">
      <alignment vertical="center"/>
    </xf>
    <xf numFmtId="0" fontId="18" fillId="33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9" fillId="8" borderId="12" applyNumberFormat="false" applyAlignment="false" applyProtection="false">
      <alignment vertical="center"/>
    </xf>
    <xf numFmtId="0" fontId="30" fillId="12" borderId="13" applyNumberFormat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33" fillId="0" borderId="1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2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0">
      <alignment vertical="center"/>
    </xf>
    <xf numFmtId="0" fontId="27" fillId="19" borderId="0" applyNumberFormat="false" applyBorder="false" applyAlignment="false" applyProtection="false">
      <alignment vertical="center"/>
    </xf>
    <xf numFmtId="0" fontId="34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0" fillId="22" borderId="16" applyNumberFormat="false" applyFon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5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37" fillId="29" borderId="0" applyNumberFormat="false" applyBorder="false" applyAlignment="false" applyProtection="false">
      <alignment vertical="center"/>
    </xf>
    <xf numFmtId="0" fontId="24" fillId="8" borderId="9" applyNumberFormat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7" fillId="16" borderId="0" applyNumberFormat="false" applyBorder="false" applyAlignment="false" applyProtection="false">
      <alignment vertical="center"/>
    </xf>
    <xf numFmtId="0" fontId="17" fillId="3" borderId="9" applyNumberFormat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4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4" fillId="0" borderId="2" xfId="0" applyNumberFormat="true" applyFont="true" applyFill="true" applyBorder="true" applyAlignment="true">
      <alignment horizontal="center" vertical="center" wrapText="true"/>
    </xf>
    <xf numFmtId="177" fontId="3" fillId="0" borderId="3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7" fontId="3" fillId="0" borderId="4" xfId="0" applyNumberFormat="true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vertical="center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4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2" borderId="2" xfId="0" applyNumberFormat="true" applyFont="true" applyFill="true" applyBorder="true" applyAlignment="true">
      <alignment horizontal="center" vertical="center" wrapText="true"/>
    </xf>
    <xf numFmtId="0" fontId="9" fillId="2" borderId="3" xfId="0" applyNumberFormat="true" applyFont="true" applyFill="true" applyBorder="true" applyAlignment="true">
      <alignment horizontal="center" vertical="center" wrapText="true"/>
    </xf>
    <xf numFmtId="0" fontId="9" fillId="2" borderId="4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2" borderId="2" xfId="0" applyNumberFormat="true" applyFont="true" applyFill="true" applyBorder="true" applyAlignment="true">
      <alignment horizontal="center" vertical="center" wrapText="true"/>
    </xf>
    <xf numFmtId="0" fontId="11" fillId="2" borderId="4" xfId="0" applyNumberFormat="true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177" fontId="7" fillId="0" borderId="1" xfId="1" applyNumberFormat="true" applyFont="true" applyFill="true" applyBorder="true" applyAlignment="true">
      <alignment horizontal="center" vertical="center" wrapText="true"/>
    </xf>
    <xf numFmtId="177" fontId="6" fillId="0" borderId="1" xfId="1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77" fontId="4" fillId="0" borderId="4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7" fontId="7" fillId="0" borderId="3" xfId="0" applyNumberFormat="true" applyFont="true" applyFill="true" applyBorder="true" applyAlignment="true">
      <alignment horizontal="center" vertical="center" wrapText="true"/>
    </xf>
    <xf numFmtId="177" fontId="7" fillId="0" borderId="4" xfId="0" applyNumberFormat="true" applyFont="true" applyFill="true" applyBorder="true" applyAlignment="true">
      <alignment horizontal="center" vertical="center" wrapText="true"/>
    </xf>
    <xf numFmtId="177" fontId="7" fillId="0" borderId="1" xfId="23" applyNumberFormat="true" applyFont="true" applyFill="true" applyBorder="true" applyAlignment="true" applyProtection="true">
      <alignment horizontal="center" vertical="center" wrapText="true"/>
    </xf>
    <xf numFmtId="177" fontId="6" fillId="0" borderId="1" xfId="23" applyNumberFormat="true" applyFont="true" applyFill="true" applyBorder="true" applyAlignment="true" applyProtection="true">
      <alignment horizontal="center" vertical="center" wrapText="true"/>
    </xf>
    <xf numFmtId="177" fontId="12" fillId="0" borderId="1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8" fontId="3" fillId="0" borderId="1" xfId="0" applyNumberFormat="true" applyFont="true" applyFill="true" applyBorder="true" applyAlignment="true">
      <alignment horizontal="center" vertical="center" wrapText="true"/>
    </xf>
    <xf numFmtId="178" fontId="4" fillId="0" borderId="2" xfId="0" applyNumberFormat="true" applyFont="true" applyFill="true" applyBorder="true" applyAlignment="true">
      <alignment horizontal="center" vertical="center" wrapText="true"/>
    </xf>
    <xf numFmtId="178" fontId="3" fillId="0" borderId="2" xfId="0" applyNumberFormat="true" applyFont="true" applyFill="true" applyBorder="true" applyAlignment="true">
      <alignment horizontal="center" vertical="center" wrapText="true"/>
    </xf>
    <xf numFmtId="178" fontId="3" fillId="0" borderId="3" xfId="0" applyNumberFormat="true" applyFont="true" applyFill="true" applyBorder="true" applyAlignment="true">
      <alignment horizontal="center" vertical="center" wrapText="true"/>
    </xf>
    <xf numFmtId="178" fontId="3" fillId="0" borderId="4" xfId="0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/>
    </xf>
    <xf numFmtId="0" fontId="10" fillId="0" borderId="3" xfId="0" applyFont="true" applyFill="true" applyBorder="true" applyAlignment="true">
      <alignment horizontal="center" vertical="center"/>
    </xf>
    <xf numFmtId="0" fontId="10" fillId="0" borderId="4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/>
    </xf>
    <xf numFmtId="0" fontId="3" fillId="0" borderId="3" xfId="0" applyNumberFormat="true" applyFont="true" applyFill="true" applyBorder="true" applyAlignment="true">
      <alignment horizontal="center" vertical="center"/>
    </xf>
    <xf numFmtId="0" fontId="3" fillId="0" borderId="4" xfId="0" applyNumberFormat="true" applyFont="true" applyFill="true" applyBorder="true" applyAlignment="true">
      <alignment horizontal="center" vertical="center"/>
    </xf>
    <xf numFmtId="178" fontId="4" fillId="0" borderId="5" xfId="0" applyNumberFormat="true" applyFont="true" applyFill="true" applyBorder="true" applyAlignment="true">
      <alignment horizontal="center" vertical="center" wrapText="true"/>
    </xf>
    <xf numFmtId="0" fontId="4" fillId="0" borderId="5" xfId="0" applyNumberFormat="true" applyFont="true" applyFill="true" applyBorder="true" applyAlignment="true">
      <alignment horizontal="center" vertical="center" wrapText="true"/>
    </xf>
    <xf numFmtId="177" fontId="7" fillId="0" borderId="6" xfId="0" applyNumberFormat="true" applyFont="true" applyFill="true" applyBorder="true" applyAlignment="true">
      <alignment horizontal="center" vertical="center" wrapText="true"/>
    </xf>
    <xf numFmtId="0" fontId="4" fillId="0" borderId="7" xfId="0" applyNumberFormat="true" applyFont="true" applyFill="true" applyBorder="true" applyAlignment="true">
      <alignment horizontal="center" vertical="center" wrapText="true"/>
    </xf>
    <xf numFmtId="0" fontId="4" fillId="0" borderId="8" xfId="0" applyNumberFormat="true" applyFont="true" applyFill="true" applyBorder="true" applyAlignment="true">
      <alignment horizontal="center" vertical="center" wrapText="true"/>
    </xf>
    <xf numFmtId="0" fontId="14" fillId="0" borderId="2" xfId="0" applyFont="true" applyBorder="true" applyAlignment="true">
      <alignment horizontal="center" vertical="center"/>
    </xf>
    <xf numFmtId="0" fontId="14" fillId="0" borderId="3" xfId="0" applyFont="true" applyBorder="true" applyAlignment="true">
      <alignment horizontal="center" vertical="center"/>
    </xf>
    <xf numFmtId="0" fontId="14" fillId="0" borderId="4" xfId="0" applyFont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6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</cellXfs>
  <cellStyles count="52">
    <cellStyle name="常规" xfId="0" builtinId="0"/>
    <cellStyle name="常规 2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常规 18" xfId="33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4"/>
  <sheetViews>
    <sheetView tabSelected="1" workbookViewId="0">
      <selection activeCell="C3" sqref="C3:C4"/>
    </sheetView>
  </sheetViews>
  <sheetFormatPr defaultColWidth="9" defaultRowHeight="13.5"/>
  <sheetData>
    <row r="1" ht="20.25" spans="1:9">
      <c r="A1" s="1" t="s">
        <v>0</v>
      </c>
      <c r="B1" s="1"/>
      <c r="C1" s="1"/>
      <c r="D1" s="2"/>
      <c r="E1" s="25"/>
      <c r="F1" s="26"/>
      <c r="G1" s="26"/>
      <c r="H1" s="26"/>
      <c r="I1" s="25"/>
    </row>
    <row r="2" ht="35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7" t="s">
        <v>8</v>
      </c>
      <c r="H3" s="28" t="s">
        <v>9</v>
      </c>
      <c r="I3" s="28" t="s">
        <v>10</v>
      </c>
    </row>
    <row r="4" ht="27" customHeight="true" spans="1:9">
      <c r="A4" s="3"/>
      <c r="B4" s="3"/>
      <c r="C4" s="3"/>
      <c r="D4" s="3"/>
      <c r="E4" s="3"/>
      <c r="F4" s="3"/>
      <c r="G4" s="29"/>
      <c r="H4" s="30"/>
      <c r="I4" s="30"/>
    </row>
    <row r="5" ht="42" customHeight="true" spans="1:9">
      <c r="A5" s="4">
        <v>1</v>
      </c>
      <c r="B5" s="5" t="s">
        <v>11</v>
      </c>
      <c r="C5" s="6" t="s">
        <v>12</v>
      </c>
      <c r="D5" s="6" t="s">
        <v>12</v>
      </c>
      <c r="E5" s="6" t="s">
        <v>12</v>
      </c>
      <c r="F5" s="6" t="s">
        <v>13</v>
      </c>
      <c r="G5" s="31">
        <f>H5+I5</f>
        <v>180</v>
      </c>
      <c r="H5" s="32">
        <v>40</v>
      </c>
      <c r="I5" s="46">
        <v>140</v>
      </c>
    </row>
    <row r="6" ht="15.75" spans="1:9">
      <c r="A6" s="7"/>
      <c r="B6" s="7"/>
      <c r="C6" s="6" t="s">
        <v>14</v>
      </c>
      <c r="D6" s="6" t="s">
        <v>14</v>
      </c>
      <c r="E6" s="6" t="s">
        <v>14</v>
      </c>
      <c r="F6" s="6" t="s">
        <v>13</v>
      </c>
      <c r="G6" s="31">
        <f>H6+I6</f>
        <v>45</v>
      </c>
      <c r="H6" s="32">
        <v>40</v>
      </c>
      <c r="I6" s="46">
        <v>5</v>
      </c>
    </row>
    <row r="7" ht="27" spans="1:9">
      <c r="A7" s="7"/>
      <c r="B7" s="7"/>
      <c r="C7" s="8" t="s">
        <v>15</v>
      </c>
      <c r="D7" s="8" t="s">
        <v>15</v>
      </c>
      <c r="E7" s="8" t="s">
        <v>16</v>
      </c>
      <c r="F7" s="8" t="s">
        <v>17</v>
      </c>
      <c r="G7" s="31">
        <f>H7+I7</f>
        <v>70</v>
      </c>
      <c r="H7" s="32">
        <v>40</v>
      </c>
      <c r="I7" s="46">
        <v>30</v>
      </c>
    </row>
    <row r="8" ht="42" customHeight="true" spans="1:9">
      <c r="A8" s="7"/>
      <c r="B8" s="7"/>
      <c r="C8" s="5" t="s">
        <v>18</v>
      </c>
      <c r="D8" s="5" t="s">
        <v>19</v>
      </c>
      <c r="E8" s="6" t="s">
        <v>20</v>
      </c>
      <c r="F8" s="6" t="s">
        <v>13</v>
      </c>
      <c r="G8" s="31">
        <f>H8+I8</f>
        <v>10</v>
      </c>
      <c r="H8" s="32">
        <v>5</v>
      </c>
      <c r="I8" s="46">
        <v>5</v>
      </c>
    </row>
    <row r="9" spans="1:9">
      <c r="A9" s="7"/>
      <c r="B9" s="7"/>
      <c r="C9" s="7"/>
      <c r="D9" s="7"/>
      <c r="E9" s="6" t="s">
        <v>21</v>
      </c>
      <c r="F9" s="6" t="s">
        <v>13</v>
      </c>
      <c r="G9" s="31"/>
      <c r="H9" s="32"/>
      <c r="I9" s="46"/>
    </row>
    <row r="10" ht="27" spans="1:9">
      <c r="A10" s="7"/>
      <c r="B10" s="7"/>
      <c r="C10" s="7"/>
      <c r="D10" s="9"/>
      <c r="E10" s="6" t="s">
        <v>22</v>
      </c>
      <c r="F10" s="6" t="s">
        <v>13</v>
      </c>
      <c r="G10" s="31"/>
      <c r="H10" s="32"/>
      <c r="I10" s="46"/>
    </row>
    <row r="11" ht="42" customHeight="true" spans="1:9">
      <c r="A11" s="7"/>
      <c r="B11" s="7"/>
      <c r="C11" s="7"/>
      <c r="D11" s="5" t="s">
        <v>23</v>
      </c>
      <c r="E11" s="6" t="s">
        <v>24</v>
      </c>
      <c r="F11" s="6" t="s">
        <v>13</v>
      </c>
      <c r="G11" s="31">
        <f>H11+I11</f>
        <v>30</v>
      </c>
      <c r="H11" s="32">
        <v>10</v>
      </c>
      <c r="I11" s="46">
        <v>20</v>
      </c>
    </row>
    <row r="12" spans="1:9">
      <c r="A12" s="7"/>
      <c r="B12" s="7"/>
      <c r="C12" s="7"/>
      <c r="D12" s="7"/>
      <c r="E12" s="6" t="s">
        <v>25</v>
      </c>
      <c r="F12" s="6" t="s">
        <v>13</v>
      </c>
      <c r="G12" s="31"/>
      <c r="H12" s="32"/>
      <c r="I12" s="46"/>
    </row>
    <row r="13" spans="1:9">
      <c r="A13" s="7"/>
      <c r="B13" s="7"/>
      <c r="C13" s="7"/>
      <c r="D13" s="7"/>
      <c r="E13" s="6" t="s">
        <v>26</v>
      </c>
      <c r="F13" s="6" t="s">
        <v>13</v>
      </c>
      <c r="G13" s="31"/>
      <c r="H13" s="32"/>
      <c r="I13" s="46"/>
    </row>
    <row r="14" ht="27" spans="1:9">
      <c r="A14" s="9"/>
      <c r="B14" s="9"/>
      <c r="C14" s="9"/>
      <c r="D14" s="9"/>
      <c r="E14" s="6" t="s">
        <v>27</v>
      </c>
      <c r="F14" s="6" t="s">
        <v>13</v>
      </c>
      <c r="G14" s="31"/>
      <c r="H14" s="32"/>
      <c r="I14" s="46"/>
    </row>
    <row r="15" ht="17.25" customHeight="true" spans="1:9">
      <c r="A15" s="4">
        <v>2</v>
      </c>
      <c r="B15" s="5" t="s">
        <v>28</v>
      </c>
      <c r="C15" s="5" t="s">
        <v>29</v>
      </c>
      <c r="D15" s="5" t="s">
        <v>29</v>
      </c>
      <c r="E15" s="6" t="s">
        <v>30</v>
      </c>
      <c r="F15" s="6" t="s">
        <v>31</v>
      </c>
      <c r="G15" s="31">
        <f>H15+I15</f>
        <v>160</v>
      </c>
      <c r="H15" s="33">
        <v>80</v>
      </c>
      <c r="I15" s="47">
        <v>80</v>
      </c>
    </row>
    <row r="16" spans="1:9">
      <c r="A16" s="7"/>
      <c r="B16" s="7"/>
      <c r="C16" s="7"/>
      <c r="D16" s="7"/>
      <c r="E16" s="6" t="s">
        <v>32</v>
      </c>
      <c r="F16" s="6" t="s">
        <v>31</v>
      </c>
      <c r="G16" s="31"/>
      <c r="H16" s="34"/>
      <c r="I16" s="48"/>
    </row>
    <row r="17" spans="1:9">
      <c r="A17" s="7"/>
      <c r="B17" s="7"/>
      <c r="C17" s="7"/>
      <c r="D17" s="7"/>
      <c r="E17" s="6" t="s">
        <v>33</v>
      </c>
      <c r="F17" s="6" t="s">
        <v>31</v>
      </c>
      <c r="G17" s="31"/>
      <c r="H17" s="34"/>
      <c r="I17" s="48"/>
    </row>
    <row r="18" ht="27" spans="1:9">
      <c r="A18" s="7"/>
      <c r="B18" s="7"/>
      <c r="C18" s="7"/>
      <c r="D18" s="7"/>
      <c r="E18" s="6" t="s">
        <v>34</v>
      </c>
      <c r="F18" s="6" t="s">
        <v>31</v>
      </c>
      <c r="G18" s="31"/>
      <c r="H18" s="34"/>
      <c r="I18" s="48"/>
    </row>
    <row r="19" spans="1:9">
      <c r="A19" s="7"/>
      <c r="B19" s="7"/>
      <c r="C19" s="7"/>
      <c r="D19" s="7"/>
      <c r="E19" s="6" t="s">
        <v>35</v>
      </c>
      <c r="F19" s="6" t="s">
        <v>31</v>
      </c>
      <c r="G19" s="31"/>
      <c r="H19" s="34"/>
      <c r="I19" s="48"/>
    </row>
    <row r="20" spans="1:9">
      <c r="A20" s="7"/>
      <c r="B20" s="7"/>
      <c r="C20" s="7"/>
      <c r="D20" s="7"/>
      <c r="E20" s="6" t="s">
        <v>36</v>
      </c>
      <c r="F20" s="6" t="s">
        <v>31</v>
      </c>
      <c r="G20" s="31"/>
      <c r="H20" s="34"/>
      <c r="I20" s="48"/>
    </row>
    <row r="21" ht="27" spans="1:9">
      <c r="A21" s="7"/>
      <c r="B21" s="7"/>
      <c r="C21" s="7"/>
      <c r="D21" s="7"/>
      <c r="E21" s="6" t="s">
        <v>37</v>
      </c>
      <c r="F21" s="6" t="s">
        <v>31</v>
      </c>
      <c r="G21" s="31"/>
      <c r="H21" s="34"/>
      <c r="I21" s="48"/>
    </row>
    <row r="22" spans="1:9">
      <c r="A22" s="7"/>
      <c r="B22" s="7"/>
      <c r="C22" s="7"/>
      <c r="D22" s="7"/>
      <c r="E22" s="6" t="s">
        <v>38</v>
      </c>
      <c r="F22" s="6" t="s">
        <v>31</v>
      </c>
      <c r="G22" s="31"/>
      <c r="H22" s="34"/>
      <c r="I22" s="48"/>
    </row>
    <row r="23" ht="27" spans="1:9">
      <c r="A23" s="7"/>
      <c r="B23" s="7"/>
      <c r="C23" s="7"/>
      <c r="D23" s="9"/>
      <c r="E23" s="6" t="s">
        <v>39</v>
      </c>
      <c r="F23" s="6" t="s">
        <v>31</v>
      </c>
      <c r="G23" s="31"/>
      <c r="H23" s="35"/>
      <c r="I23" s="49"/>
    </row>
    <row r="24" ht="17.25" customHeight="true" spans="1:9">
      <c r="A24" s="7"/>
      <c r="B24" s="7"/>
      <c r="C24" s="6" t="s">
        <v>40</v>
      </c>
      <c r="D24" s="6" t="s">
        <v>40</v>
      </c>
      <c r="E24" s="6" t="s">
        <v>40</v>
      </c>
      <c r="F24" s="6" t="s">
        <v>31</v>
      </c>
      <c r="G24" s="31">
        <f t="shared" ref="G24:G30" si="0">H24+I24</f>
        <v>10</v>
      </c>
      <c r="H24" s="36">
        <v>5</v>
      </c>
      <c r="I24" s="50">
        <v>5</v>
      </c>
    </row>
    <row r="25" ht="27" spans="1:9">
      <c r="A25" s="9"/>
      <c r="B25" s="9"/>
      <c r="C25" s="6" t="s">
        <v>41</v>
      </c>
      <c r="D25" s="6" t="s">
        <v>41</v>
      </c>
      <c r="E25" s="6" t="s">
        <v>41</v>
      </c>
      <c r="F25" s="6" t="s">
        <v>13</v>
      </c>
      <c r="G25" s="31">
        <f t="shared" si="0"/>
        <v>5</v>
      </c>
      <c r="H25" s="37"/>
      <c r="I25" s="51">
        <v>5</v>
      </c>
    </row>
    <row r="26" spans="1:9">
      <c r="A26" s="7">
        <v>3</v>
      </c>
      <c r="B26" s="10" t="s">
        <v>42</v>
      </c>
      <c r="C26" s="11" t="s">
        <v>43</v>
      </c>
      <c r="D26" s="11" t="s">
        <v>43</v>
      </c>
      <c r="E26" s="11" t="s">
        <v>43</v>
      </c>
      <c r="F26" s="11" t="s">
        <v>17</v>
      </c>
      <c r="G26" s="31">
        <f t="shared" si="0"/>
        <v>60</v>
      </c>
      <c r="H26" s="36">
        <v>40</v>
      </c>
      <c r="I26" s="51">
        <v>20</v>
      </c>
    </row>
    <row r="27" spans="1:9">
      <c r="A27" s="7"/>
      <c r="B27" s="10"/>
      <c r="C27" s="11" t="s">
        <v>44</v>
      </c>
      <c r="D27" s="11" t="s">
        <v>44</v>
      </c>
      <c r="E27" s="11" t="s">
        <v>44</v>
      </c>
      <c r="F27" s="11" t="s">
        <v>17</v>
      </c>
      <c r="G27" s="31">
        <f t="shared" si="0"/>
        <v>60</v>
      </c>
      <c r="H27" s="38">
        <v>40</v>
      </c>
      <c r="I27" s="46">
        <v>20</v>
      </c>
    </row>
    <row r="28" ht="55.5" customHeight="true" spans="1:9">
      <c r="A28" s="7"/>
      <c r="B28" s="10"/>
      <c r="C28" s="11" t="s">
        <v>45</v>
      </c>
      <c r="D28" s="11" t="s">
        <v>46</v>
      </c>
      <c r="E28" s="11" t="s">
        <v>47</v>
      </c>
      <c r="F28" s="11" t="s">
        <v>17</v>
      </c>
      <c r="G28" s="31">
        <f t="shared" si="0"/>
        <v>35</v>
      </c>
      <c r="H28" s="38">
        <v>15</v>
      </c>
      <c r="I28" s="46">
        <v>20</v>
      </c>
    </row>
    <row r="29" spans="1:9">
      <c r="A29" s="7"/>
      <c r="B29" s="10"/>
      <c r="C29" s="8" t="s">
        <v>48</v>
      </c>
      <c r="D29" s="8" t="s">
        <v>48</v>
      </c>
      <c r="E29" s="8" t="s">
        <v>49</v>
      </c>
      <c r="F29" s="8" t="s">
        <v>17</v>
      </c>
      <c r="G29" s="31">
        <f t="shared" si="0"/>
        <v>20</v>
      </c>
      <c r="H29" s="38">
        <v>10</v>
      </c>
      <c r="I29" s="46">
        <v>10</v>
      </c>
    </row>
    <row r="30" ht="28.5" customHeight="true" spans="1:9">
      <c r="A30" s="7"/>
      <c r="B30" s="10"/>
      <c r="C30" s="5" t="s">
        <v>50</v>
      </c>
      <c r="D30" s="5" t="s">
        <v>50</v>
      </c>
      <c r="E30" s="6" t="s">
        <v>51</v>
      </c>
      <c r="F30" s="6" t="s">
        <v>13</v>
      </c>
      <c r="G30" s="31">
        <f t="shared" si="0"/>
        <v>20</v>
      </c>
      <c r="H30" s="33">
        <v>10</v>
      </c>
      <c r="I30" s="52">
        <v>10</v>
      </c>
    </row>
    <row r="31" ht="27" spans="1:9">
      <c r="A31" s="7"/>
      <c r="B31" s="10"/>
      <c r="C31" s="7"/>
      <c r="D31" s="7"/>
      <c r="E31" s="6" t="s">
        <v>52</v>
      </c>
      <c r="F31" s="6" t="s">
        <v>13</v>
      </c>
      <c r="G31" s="31"/>
      <c r="H31" s="34"/>
      <c r="I31" s="53"/>
    </row>
    <row r="32" ht="69" customHeight="true" spans="1:9">
      <c r="A32" s="7"/>
      <c r="B32" s="10"/>
      <c r="C32" s="12" t="s">
        <v>53</v>
      </c>
      <c r="D32" s="11" t="s">
        <v>54</v>
      </c>
      <c r="E32" s="11" t="s">
        <v>55</v>
      </c>
      <c r="F32" s="11" t="s">
        <v>17</v>
      </c>
      <c r="G32" s="31">
        <f>H32+I32</f>
        <v>35</v>
      </c>
      <c r="H32" s="38">
        <v>20</v>
      </c>
      <c r="I32" s="52">
        <v>15</v>
      </c>
    </row>
    <row r="33" ht="27" spans="1:9">
      <c r="A33" s="7"/>
      <c r="B33" s="10"/>
      <c r="C33" s="13"/>
      <c r="D33" s="14"/>
      <c r="E33" s="11" t="s">
        <v>56</v>
      </c>
      <c r="F33" s="11" t="s">
        <v>17</v>
      </c>
      <c r="G33" s="31"/>
      <c r="H33" s="38"/>
      <c r="I33" s="53"/>
    </row>
    <row r="34" ht="27" spans="1:9">
      <c r="A34" s="7"/>
      <c r="B34" s="10"/>
      <c r="C34" s="13"/>
      <c r="D34" s="11" t="s">
        <v>57</v>
      </c>
      <c r="E34" s="11" t="s">
        <v>58</v>
      </c>
      <c r="F34" s="11" t="s">
        <v>17</v>
      </c>
      <c r="G34" s="31">
        <f>H34+I34</f>
        <v>30</v>
      </c>
      <c r="H34" s="39">
        <v>15</v>
      </c>
      <c r="I34" s="43">
        <v>15</v>
      </c>
    </row>
    <row r="35" ht="27" spans="1:9">
      <c r="A35" s="7"/>
      <c r="B35" s="10"/>
      <c r="C35" s="13"/>
      <c r="D35" s="14"/>
      <c r="E35" s="11" t="s">
        <v>59</v>
      </c>
      <c r="F35" s="11" t="s">
        <v>17</v>
      </c>
      <c r="G35" s="31"/>
      <c r="H35" s="40"/>
      <c r="I35" s="44"/>
    </row>
    <row r="36" ht="28.5" customHeight="true" spans="1:9">
      <c r="A36" s="7"/>
      <c r="B36" s="10"/>
      <c r="C36" s="13"/>
      <c r="D36" s="14"/>
      <c r="E36" s="11" t="s">
        <v>60</v>
      </c>
      <c r="F36" s="11" t="s">
        <v>17</v>
      </c>
      <c r="G36" s="31"/>
      <c r="H36" s="40"/>
      <c r="I36" s="44"/>
    </row>
    <row r="37" ht="28.5" customHeight="true" spans="1:9">
      <c r="A37" s="7"/>
      <c r="B37" s="10"/>
      <c r="C37" s="13"/>
      <c r="D37" s="14"/>
      <c r="E37" s="11" t="s">
        <v>61</v>
      </c>
      <c r="F37" s="11" t="s">
        <v>17</v>
      </c>
      <c r="G37" s="31"/>
      <c r="H37" s="40"/>
      <c r="I37" s="44"/>
    </row>
    <row r="38" ht="27" spans="1:9">
      <c r="A38" s="7"/>
      <c r="B38" s="10"/>
      <c r="C38" s="13"/>
      <c r="D38" s="14"/>
      <c r="E38" s="11" t="s">
        <v>62</v>
      </c>
      <c r="F38" s="11" t="s">
        <v>17</v>
      </c>
      <c r="G38" s="31"/>
      <c r="H38" s="41"/>
      <c r="I38" s="45"/>
    </row>
    <row r="39" ht="27" spans="1:9">
      <c r="A39" s="7"/>
      <c r="B39" s="10"/>
      <c r="C39" s="13"/>
      <c r="D39" s="11" t="s">
        <v>63</v>
      </c>
      <c r="E39" s="11" t="s">
        <v>64</v>
      </c>
      <c r="F39" s="11" t="s">
        <v>17</v>
      </c>
      <c r="G39" s="31">
        <f t="shared" ref="G39:G48" si="1">H39+I39</f>
        <v>25</v>
      </c>
      <c r="H39" s="42">
        <v>20</v>
      </c>
      <c r="I39" s="54">
        <v>5</v>
      </c>
    </row>
    <row r="40" ht="28.5" customHeight="true" spans="1:9">
      <c r="A40" s="7"/>
      <c r="B40" s="10"/>
      <c r="C40" s="15"/>
      <c r="D40" s="14"/>
      <c r="E40" s="11" t="s">
        <v>65</v>
      </c>
      <c r="F40" s="11" t="s">
        <v>17</v>
      </c>
      <c r="G40" s="31">
        <f t="shared" si="1"/>
        <v>0</v>
      </c>
      <c r="H40" s="42"/>
      <c r="I40" s="55"/>
    </row>
    <row r="41" spans="1:9">
      <c r="A41" s="7"/>
      <c r="B41" s="10"/>
      <c r="C41" s="8" t="s">
        <v>66</v>
      </c>
      <c r="D41" s="8" t="s">
        <v>66</v>
      </c>
      <c r="E41" s="8" t="s">
        <v>66</v>
      </c>
      <c r="F41" s="8" t="s">
        <v>17</v>
      </c>
      <c r="G41" s="31">
        <f t="shared" si="1"/>
        <v>15</v>
      </c>
      <c r="H41" s="42">
        <v>5</v>
      </c>
      <c r="I41" s="55">
        <v>10</v>
      </c>
    </row>
    <row r="42" spans="1:9">
      <c r="A42" s="7"/>
      <c r="B42" s="10"/>
      <c r="C42" s="8" t="s">
        <v>67</v>
      </c>
      <c r="D42" s="8" t="s">
        <v>67</v>
      </c>
      <c r="E42" s="8" t="s">
        <v>67</v>
      </c>
      <c r="F42" s="11" t="s">
        <v>17</v>
      </c>
      <c r="G42" s="31">
        <f t="shared" si="1"/>
        <v>10</v>
      </c>
      <c r="H42" s="42">
        <v>5</v>
      </c>
      <c r="I42" s="46">
        <v>5</v>
      </c>
    </row>
    <row r="43" spans="1:9">
      <c r="A43" s="4">
        <v>4</v>
      </c>
      <c r="B43" s="5" t="s">
        <v>68</v>
      </c>
      <c r="C43" s="6" t="s">
        <v>69</v>
      </c>
      <c r="D43" s="6" t="s">
        <v>70</v>
      </c>
      <c r="E43" s="6" t="s">
        <v>70</v>
      </c>
      <c r="F43" s="6" t="s">
        <v>31</v>
      </c>
      <c r="G43" s="31">
        <f t="shared" si="1"/>
        <v>5</v>
      </c>
      <c r="H43" s="42"/>
      <c r="I43" s="46">
        <v>5</v>
      </c>
    </row>
    <row r="44" spans="1:9">
      <c r="A44" s="7"/>
      <c r="B44" s="7"/>
      <c r="C44" s="5" t="s">
        <v>71</v>
      </c>
      <c r="D44" s="6" t="s">
        <v>72</v>
      </c>
      <c r="E44" s="6" t="s">
        <v>72</v>
      </c>
      <c r="F44" s="6" t="s">
        <v>31</v>
      </c>
      <c r="G44" s="31">
        <f t="shared" si="1"/>
        <v>40</v>
      </c>
      <c r="H44" s="42">
        <v>20</v>
      </c>
      <c r="I44" s="52">
        <v>20</v>
      </c>
    </row>
    <row r="45" ht="28.5" customHeight="true" spans="1:9">
      <c r="A45" s="7"/>
      <c r="B45" s="7"/>
      <c r="C45" s="7"/>
      <c r="D45" s="6" t="s">
        <v>73</v>
      </c>
      <c r="E45" s="6" t="s">
        <v>73</v>
      </c>
      <c r="F45" s="6" t="s">
        <v>31</v>
      </c>
      <c r="G45" s="31">
        <f t="shared" si="1"/>
        <v>0</v>
      </c>
      <c r="H45" s="42"/>
      <c r="I45" s="56"/>
    </row>
    <row r="46" ht="27" spans="1:9">
      <c r="A46" s="7"/>
      <c r="B46" s="7"/>
      <c r="C46" s="7"/>
      <c r="D46" s="6" t="s">
        <v>74</v>
      </c>
      <c r="E46" s="6" t="s">
        <v>74</v>
      </c>
      <c r="F46" s="6" t="s">
        <v>31</v>
      </c>
      <c r="G46" s="31">
        <f t="shared" si="1"/>
        <v>0</v>
      </c>
      <c r="H46" s="42"/>
      <c r="I46" s="56"/>
    </row>
    <row r="47" ht="27" spans="1:9">
      <c r="A47" s="9"/>
      <c r="B47" s="9"/>
      <c r="C47" s="9"/>
      <c r="D47" s="6" t="s">
        <v>75</v>
      </c>
      <c r="E47" s="6" t="s">
        <v>75</v>
      </c>
      <c r="F47" s="6" t="s">
        <v>31</v>
      </c>
      <c r="G47" s="31">
        <f t="shared" si="1"/>
        <v>0</v>
      </c>
      <c r="H47" s="42"/>
      <c r="I47" s="53"/>
    </row>
    <row r="48" ht="29" customHeight="true" spans="1:9">
      <c r="A48" s="4">
        <v>5</v>
      </c>
      <c r="B48" s="5" t="s">
        <v>76</v>
      </c>
      <c r="C48" s="5" t="s">
        <v>76</v>
      </c>
      <c r="D48" s="5" t="s">
        <v>77</v>
      </c>
      <c r="E48" s="6" t="s">
        <v>78</v>
      </c>
      <c r="F48" s="6" t="s">
        <v>31</v>
      </c>
      <c r="G48" s="31">
        <f t="shared" si="1"/>
        <v>40</v>
      </c>
      <c r="H48" s="43">
        <v>20</v>
      </c>
      <c r="I48" s="52">
        <v>20</v>
      </c>
    </row>
    <row r="49" ht="69" customHeight="true" spans="1:9">
      <c r="A49" s="7"/>
      <c r="B49" s="10"/>
      <c r="C49" s="10"/>
      <c r="D49" s="7"/>
      <c r="E49" s="6" t="s">
        <v>79</v>
      </c>
      <c r="F49" s="6" t="s">
        <v>31</v>
      </c>
      <c r="G49" s="31"/>
      <c r="H49" s="44"/>
      <c r="I49" s="56"/>
    </row>
    <row r="50" spans="1:9">
      <c r="A50" s="7"/>
      <c r="B50" s="10"/>
      <c r="C50" s="10"/>
      <c r="D50" s="7"/>
      <c r="E50" s="6" t="s">
        <v>80</v>
      </c>
      <c r="F50" s="6" t="s">
        <v>31</v>
      </c>
      <c r="G50" s="31"/>
      <c r="H50" s="44"/>
      <c r="I50" s="56"/>
    </row>
    <row r="51" ht="25" customHeight="true" spans="1:9">
      <c r="A51" s="7"/>
      <c r="B51" s="10"/>
      <c r="C51" s="10"/>
      <c r="D51" s="9"/>
      <c r="E51" s="6" t="s">
        <v>81</v>
      </c>
      <c r="F51" s="6" t="s">
        <v>31</v>
      </c>
      <c r="G51" s="31"/>
      <c r="H51" s="45"/>
      <c r="I51" s="53"/>
    </row>
    <row r="52" ht="67.5" spans="1:9">
      <c r="A52" s="9"/>
      <c r="B52" s="16"/>
      <c r="C52" s="16"/>
      <c r="D52" s="6" t="s">
        <v>82</v>
      </c>
      <c r="E52" s="6" t="s">
        <v>83</v>
      </c>
      <c r="F52" s="6" t="s">
        <v>31</v>
      </c>
      <c r="G52" s="31">
        <f t="shared" ref="G52:G65" si="2">H52+I52</f>
        <v>25</v>
      </c>
      <c r="H52" s="42">
        <v>20</v>
      </c>
      <c r="I52" s="46">
        <v>5</v>
      </c>
    </row>
    <row r="53" ht="82.5" customHeight="true" spans="1:9">
      <c r="A53" s="4">
        <v>6</v>
      </c>
      <c r="B53" s="5" t="s">
        <v>84</v>
      </c>
      <c r="C53" s="5" t="s">
        <v>84</v>
      </c>
      <c r="D53" s="5" t="s">
        <v>85</v>
      </c>
      <c r="E53" s="6" t="s">
        <v>86</v>
      </c>
      <c r="F53" s="6" t="s">
        <v>31</v>
      </c>
      <c r="G53" s="31">
        <f t="shared" si="2"/>
        <v>38</v>
      </c>
      <c r="H53" s="42">
        <v>8</v>
      </c>
      <c r="I53" s="52">
        <v>30</v>
      </c>
    </row>
    <row r="54" spans="1:9">
      <c r="A54" s="7"/>
      <c r="B54" s="7"/>
      <c r="C54" s="7"/>
      <c r="D54" s="7"/>
      <c r="E54" s="6" t="s">
        <v>87</v>
      </c>
      <c r="F54" s="6" t="s">
        <v>31</v>
      </c>
      <c r="G54" s="31">
        <f t="shared" si="2"/>
        <v>8</v>
      </c>
      <c r="H54" s="42">
        <v>8</v>
      </c>
      <c r="I54" s="56"/>
    </row>
    <row r="55" spans="1:9">
      <c r="A55" s="7"/>
      <c r="B55" s="7"/>
      <c r="C55" s="7"/>
      <c r="D55" s="9"/>
      <c r="E55" s="6" t="s">
        <v>88</v>
      </c>
      <c r="F55" s="6" t="s">
        <v>31</v>
      </c>
      <c r="G55" s="31">
        <f t="shared" si="2"/>
        <v>0</v>
      </c>
      <c r="H55" s="42"/>
      <c r="I55" s="53"/>
    </row>
    <row r="56" ht="28.5" customHeight="true" spans="1:9">
      <c r="A56" s="7"/>
      <c r="B56" s="7"/>
      <c r="C56" s="7"/>
      <c r="D56" s="6" t="s">
        <v>89</v>
      </c>
      <c r="E56" s="6" t="s">
        <v>89</v>
      </c>
      <c r="F56" s="6" t="s">
        <v>13</v>
      </c>
      <c r="G56" s="31">
        <f t="shared" si="2"/>
        <v>40</v>
      </c>
      <c r="H56" s="42">
        <v>20</v>
      </c>
      <c r="I56" s="46">
        <v>20</v>
      </c>
    </row>
    <row r="57" spans="1:9">
      <c r="A57" s="7"/>
      <c r="B57" s="7"/>
      <c r="C57" s="7"/>
      <c r="D57" s="6" t="s">
        <v>90</v>
      </c>
      <c r="E57" s="6" t="s">
        <v>90</v>
      </c>
      <c r="F57" s="6" t="s">
        <v>13</v>
      </c>
      <c r="G57" s="31">
        <f t="shared" si="2"/>
        <v>30</v>
      </c>
      <c r="H57" s="42">
        <v>20</v>
      </c>
      <c r="I57" s="46">
        <v>10</v>
      </c>
    </row>
    <row r="58" spans="1:9">
      <c r="A58" s="7"/>
      <c r="B58" s="7"/>
      <c r="C58" s="7"/>
      <c r="D58" s="6" t="s">
        <v>91</v>
      </c>
      <c r="E58" s="6" t="s">
        <v>91</v>
      </c>
      <c r="F58" s="6" t="s">
        <v>13</v>
      </c>
      <c r="G58" s="31">
        <f t="shared" si="2"/>
        <v>15</v>
      </c>
      <c r="H58" s="42">
        <v>10</v>
      </c>
      <c r="I58" s="46">
        <v>5</v>
      </c>
    </row>
    <row r="59" ht="15.75" spans="1:9">
      <c r="A59" s="7"/>
      <c r="B59" s="7"/>
      <c r="C59" s="7"/>
      <c r="D59" s="6" t="s">
        <v>92</v>
      </c>
      <c r="E59" s="6" t="s">
        <v>92</v>
      </c>
      <c r="F59" s="6" t="s">
        <v>17</v>
      </c>
      <c r="G59" s="31">
        <f t="shared" si="2"/>
        <v>5</v>
      </c>
      <c r="H59" s="42"/>
      <c r="I59" s="32">
        <v>5</v>
      </c>
    </row>
    <row r="60" ht="42" customHeight="true" spans="1:9">
      <c r="A60" s="9"/>
      <c r="B60" s="9"/>
      <c r="C60" s="9"/>
      <c r="D60" s="17" t="s">
        <v>93</v>
      </c>
      <c r="E60" s="17" t="s">
        <v>93</v>
      </c>
      <c r="F60" s="17" t="s">
        <v>17</v>
      </c>
      <c r="G60" s="31">
        <f t="shared" si="2"/>
        <v>5</v>
      </c>
      <c r="H60" s="42"/>
      <c r="I60" s="32">
        <v>5</v>
      </c>
    </row>
    <row r="61" ht="67.5" spans="1:9">
      <c r="A61" s="18" t="s">
        <v>94</v>
      </c>
      <c r="B61" s="19" t="s">
        <v>95</v>
      </c>
      <c r="C61" s="19" t="s">
        <v>95</v>
      </c>
      <c r="D61" s="20" t="s">
        <v>96</v>
      </c>
      <c r="E61" s="20" t="s">
        <v>97</v>
      </c>
      <c r="F61" s="20" t="s">
        <v>13</v>
      </c>
      <c r="G61" s="31">
        <f t="shared" si="2"/>
        <v>50</v>
      </c>
      <c r="H61" s="42">
        <v>20</v>
      </c>
      <c r="I61" s="47">
        <v>30</v>
      </c>
    </row>
    <row r="62" spans="1:9">
      <c r="A62" s="21"/>
      <c r="B62" s="21"/>
      <c r="C62" s="21"/>
      <c r="D62" s="20" t="s">
        <v>98</v>
      </c>
      <c r="E62" s="20" t="s">
        <v>98</v>
      </c>
      <c r="F62" s="20" t="s">
        <v>13</v>
      </c>
      <c r="G62" s="31">
        <f t="shared" si="2"/>
        <v>10</v>
      </c>
      <c r="H62" s="42">
        <v>10</v>
      </c>
      <c r="I62" s="48"/>
    </row>
    <row r="63" ht="55.5" customHeight="true" spans="1:9">
      <c r="A63" s="22"/>
      <c r="B63" s="22"/>
      <c r="C63" s="22"/>
      <c r="D63" s="20" t="s">
        <v>99</v>
      </c>
      <c r="E63" s="20" t="s">
        <v>100</v>
      </c>
      <c r="F63" s="20" t="s">
        <v>13</v>
      </c>
      <c r="G63" s="31">
        <f t="shared" si="2"/>
        <v>20</v>
      </c>
      <c r="H63" s="42">
        <v>20</v>
      </c>
      <c r="I63" s="49"/>
    </row>
    <row r="64" ht="17.25" customHeight="true" spans="1:9">
      <c r="A64" s="23">
        <v>8</v>
      </c>
      <c r="B64" s="24" t="s">
        <v>101</v>
      </c>
      <c r="C64" s="24" t="s">
        <v>101</v>
      </c>
      <c r="D64" s="24" t="s">
        <v>101</v>
      </c>
      <c r="E64" s="24" t="s">
        <v>101</v>
      </c>
      <c r="F64" s="24" t="s">
        <v>17</v>
      </c>
      <c r="G64" s="31">
        <f t="shared" si="2"/>
        <v>24</v>
      </c>
      <c r="H64" s="42"/>
      <c r="I64" s="46">
        <v>24</v>
      </c>
    </row>
    <row r="65" ht="27" spans="1:9">
      <c r="A65" s="4">
        <v>9</v>
      </c>
      <c r="B65" s="5" t="s">
        <v>102</v>
      </c>
      <c r="C65" s="5" t="s">
        <v>102</v>
      </c>
      <c r="D65" s="57" t="s">
        <v>103</v>
      </c>
      <c r="E65" s="57" t="s">
        <v>104</v>
      </c>
      <c r="F65" s="24" t="s">
        <v>17</v>
      </c>
      <c r="G65" s="31">
        <f t="shared" si="2"/>
        <v>30</v>
      </c>
      <c r="H65" s="42"/>
      <c r="I65" s="47">
        <v>30</v>
      </c>
    </row>
    <row r="66" ht="27" spans="1:9">
      <c r="A66" s="7"/>
      <c r="B66" s="10"/>
      <c r="C66" s="10"/>
      <c r="D66" s="58"/>
      <c r="E66" s="57" t="s">
        <v>105</v>
      </c>
      <c r="F66" s="24" t="s">
        <v>17</v>
      </c>
      <c r="G66" s="31"/>
      <c r="H66" s="42"/>
      <c r="I66" s="48"/>
    </row>
    <row r="67" ht="55.5" customHeight="true" spans="1:9">
      <c r="A67" s="7"/>
      <c r="B67" s="10"/>
      <c r="C67" s="10"/>
      <c r="D67" s="5" t="s">
        <v>106</v>
      </c>
      <c r="E67" s="6" t="s">
        <v>107</v>
      </c>
      <c r="F67" s="6" t="s">
        <v>13</v>
      </c>
      <c r="G67" s="31"/>
      <c r="H67" s="42">
        <v>20</v>
      </c>
      <c r="I67" s="48"/>
    </row>
    <row r="68" spans="1:9">
      <c r="A68" s="7"/>
      <c r="B68" s="10"/>
      <c r="C68" s="10"/>
      <c r="D68" s="7"/>
      <c r="E68" s="6" t="s">
        <v>108</v>
      </c>
      <c r="F68" s="6" t="s">
        <v>13</v>
      </c>
      <c r="G68" s="31"/>
      <c r="H68" s="42">
        <v>8</v>
      </c>
      <c r="I68" s="48"/>
    </row>
    <row r="69" ht="55.5" customHeight="true" spans="1:9">
      <c r="A69" s="7"/>
      <c r="B69" s="10"/>
      <c r="C69" s="10"/>
      <c r="D69" s="9"/>
      <c r="E69" s="6" t="s">
        <v>109</v>
      </c>
      <c r="F69" s="6" t="s">
        <v>13</v>
      </c>
      <c r="G69" s="31"/>
      <c r="H69" s="42"/>
      <c r="I69" s="48"/>
    </row>
    <row r="70" spans="1:9">
      <c r="A70" s="9"/>
      <c r="B70" s="16"/>
      <c r="C70" s="16"/>
      <c r="D70" s="16" t="s">
        <v>110</v>
      </c>
      <c r="E70" s="6" t="s">
        <v>110</v>
      </c>
      <c r="F70" s="6" t="s">
        <v>17</v>
      </c>
      <c r="G70" s="31"/>
      <c r="H70" s="42"/>
      <c r="I70" s="49"/>
    </row>
    <row r="71" ht="67.5" spans="1:9">
      <c r="A71" s="59">
        <v>10</v>
      </c>
      <c r="B71" s="6" t="s">
        <v>111</v>
      </c>
      <c r="C71" s="6" t="s">
        <v>111</v>
      </c>
      <c r="D71" s="6" t="s">
        <v>111</v>
      </c>
      <c r="E71" s="6" t="s">
        <v>112</v>
      </c>
      <c r="F71" s="6" t="s">
        <v>13</v>
      </c>
      <c r="G71" s="31">
        <f t="shared" ref="G71:G84" si="3">H71+I71</f>
        <v>50</v>
      </c>
      <c r="H71" s="42">
        <v>20</v>
      </c>
      <c r="I71" s="32">
        <v>30</v>
      </c>
    </row>
    <row r="72" ht="40.5" spans="1:9">
      <c r="A72" s="4">
        <v>11</v>
      </c>
      <c r="B72" s="5" t="s">
        <v>113</v>
      </c>
      <c r="C72" s="5" t="s">
        <v>114</v>
      </c>
      <c r="D72" s="5" t="s">
        <v>114</v>
      </c>
      <c r="E72" s="6" t="s">
        <v>115</v>
      </c>
      <c r="F72" s="6" t="s">
        <v>13</v>
      </c>
      <c r="G72" s="31">
        <f t="shared" si="3"/>
        <v>25</v>
      </c>
      <c r="H72" s="42">
        <v>10</v>
      </c>
      <c r="I72" s="47">
        <v>15</v>
      </c>
    </row>
    <row r="73" ht="27" spans="1:9">
      <c r="A73" s="7"/>
      <c r="B73" s="7"/>
      <c r="C73" s="9"/>
      <c r="D73" s="9"/>
      <c r="E73" s="6" t="s">
        <v>116</v>
      </c>
      <c r="F73" s="6" t="s">
        <v>13</v>
      </c>
      <c r="G73" s="31">
        <f t="shared" si="3"/>
        <v>10</v>
      </c>
      <c r="H73" s="42">
        <v>10</v>
      </c>
      <c r="I73" s="49"/>
    </row>
    <row r="74" ht="27" spans="1:9">
      <c r="A74" s="7"/>
      <c r="B74" s="7"/>
      <c r="C74" s="12" t="s">
        <v>117</v>
      </c>
      <c r="D74" s="11" t="s">
        <v>118</v>
      </c>
      <c r="E74" s="11" t="s">
        <v>118</v>
      </c>
      <c r="F74" s="11" t="s">
        <v>17</v>
      </c>
      <c r="G74" s="27">
        <f t="shared" si="3"/>
        <v>9</v>
      </c>
      <c r="H74" s="42">
        <v>4</v>
      </c>
      <c r="I74" s="47">
        <v>5</v>
      </c>
    </row>
    <row r="75" ht="28.5" customHeight="true" spans="1:9">
      <c r="A75" s="7"/>
      <c r="B75" s="7"/>
      <c r="C75" s="60"/>
      <c r="D75" s="11" t="s">
        <v>119</v>
      </c>
      <c r="E75" s="11" t="s">
        <v>119</v>
      </c>
      <c r="F75" s="11" t="s">
        <v>17</v>
      </c>
      <c r="G75" s="29"/>
      <c r="H75" s="42"/>
      <c r="I75" s="49"/>
    </row>
    <row r="76" ht="27" spans="1:9">
      <c r="A76" s="7"/>
      <c r="B76" s="7"/>
      <c r="C76" s="11" t="s">
        <v>120</v>
      </c>
      <c r="D76" s="11" t="s">
        <v>121</v>
      </c>
      <c r="E76" s="11" t="s">
        <v>121</v>
      </c>
      <c r="F76" s="11" t="s">
        <v>17</v>
      </c>
      <c r="G76" s="27">
        <f t="shared" si="3"/>
        <v>5</v>
      </c>
      <c r="H76" s="42"/>
      <c r="I76" s="47">
        <v>5</v>
      </c>
    </row>
    <row r="77" ht="28.5" customHeight="true" spans="1:9">
      <c r="A77" s="7"/>
      <c r="B77" s="7"/>
      <c r="C77" s="14"/>
      <c r="D77" s="11" t="s">
        <v>122</v>
      </c>
      <c r="E77" s="11" t="s">
        <v>122</v>
      </c>
      <c r="F77" s="11" t="s">
        <v>17</v>
      </c>
      <c r="G77" s="73"/>
      <c r="H77" s="42"/>
      <c r="I77" s="48"/>
    </row>
    <row r="78" ht="27" spans="1:9">
      <c r="A78" s="7"/>
      <c r="B78" s="7"/>
      <c r="C78" s="14"/>
      <c r="D78" s="11" t="s">
        <v>123</v>
      </c>
      <c r="E78" s="11" t="s">
        <v>123</v>
      </c>
      <c r="F78" s="11" t="s">
        <v>17</v>
      </c>
      <c r="G78" s="29"/>
      <c r="H78" s="42"/>
      <c r="I78" s="49"/>
    </row>
    <row r="79" ht="54" spans="1:9">
      <c r="A79" s="59">
        <v>12</v>
      </c>
      <c r="B79" s="6" t="s">
        <v>124</v>
      </c>
      <c r="C79" s="6" t="s">
        <v>124</v>
      </c>
      <c r="D79" s="6" t="s">
        <v>125</v>
      </c>
      <c r="E79" s="6" t="s">
        <v>126</v>
      </c>
      <c r="F79" s="6" t="s">
        <v>13</v>
      </c>
      <c r="G79" s="31">
        <f t="shared" si="3"/>
        <v>45</v>
      </c>
      <c r="H79" s="42">
        <v>15</v>
      </c>
      <c r="I79" s="32">
        <v>30</v>
      </c>
    </row>
    <row r="80" spans="1:9">
      <c r="A80" s="4">
        <v>13</v>
      </c>
      <c r="B80" s="61" t="s">
        <v>127</v>
      </c>
      <c r="C80" s="61" t="s">
        <v>128</v>
      </c>
      <c r="D80" s="24" t="s">
        <v>129</v>
      </c>
      <c r="E80" s="24" t="s">
        <v>129</v>
      </c>
      <c r="F80" s="24" t="s">
        <v>17</v>
      </c>
      <c r="G80" s="27">
        <v>24</v>
      </c>
      <c r="H80" s="42"/>
      <c r="I80" s="47">
        <v>20</v>
      </c>
    </row>
    <row r="81" ht="81" spans="1:9">
      <c r="A81" s="7"/>
      <c r="B81" s="62"/>
      <c r="C81" s="62"/>
      <c r="D81" s="24" t="s">
        <v>130</v>
      </c>
      <c r="E81" s="24" t="s">
        <v>131</v>
      </c>
      <c r="F81" s="24" t="s">
        <v>17</v>
      </c>
      <c r="G81" s="73"/>
      <c r="H81" s="42">
        <v>4</v>
      </c>
      <c r="I81" s="48"/>
    </row>
    <row r="82" ht="17.25" customHeight="true" spans="1:9">
      <c r="A82" s="7"/>
      <c r="B82" s="63"/>
      <c r="C82" s="63"/>
      <c r="D82" s="24" t="s">
        <v>132</v>
      </c>
      <c r="E82" s="24" t="s">
        <v>132</v>
      </c>
      <c r="F82" s="24" t="s">
        <v>17</v>
      </c>
      <c r="G82" s="29"/>
      <c r="H82" s="42"/>
      <c r="I82" s="49"/>
    </row>
    <row r="83" ht="81" spans="1:9">
      <c r="A83" s="4">
        <v>14</v>
      </c>
      <c r="B83" s="64" t="s">
        <v>133</v>
      </c>
      <c r="C83" s="64" t="s">
        <v>134</v>
      </c>
      <c r="D83" s="64" t="s">
        <v>134</v>
      </c>
      <c r="E83" s="64" t="s">
        <v>135</v>
      </c>
      <c r="F83" s="64" t="s">
        <v>17</v>
      </c>
      <c r="G83" s="31">
        <f t="shared" si="3"/>
        <v>30</v>
      </c>
      <c r="H83" s="42">
        <v>10</v>
      </c>
      <c r="I83" s="85">
        <v>20</v>
      </c>
    </row>
    <row r="84" ht="17.25" customHeight="true" spans="1:9">
      <c r="A84" s="7"/>
      <c r="B84" s="65"/>
      <c r="C84" s="64" t="s">
        <v>136</v>
      </c>
      <c r="D84" s="64" t="s">
        <v>137</v>
      </c>
      <c r="E84" s="64" t="s">
        <v>138</v>
      </c>
      <c r="F84" s="64" t="s">
        <v>17</v>
      </c>
      <c r="G84" s="27">
        <f t="shared" si="3"/>
        <v>10</v>
      </c>
      <c r="H84" s="42"/>
      <c r="I84" s="86">
        <v>10</v>
      </c>
    </row>
    <row r="85" spans="1:9">
      <c r="A85" s="9"/>
      <c r="B85" s="65"/>
      <c r="C85" s="65"/>
      <c r="D85" s="64" t="s">
        <v>139</v>
      </c>
      <c r="E85" s="64" t="s">
        <v>139</v>
      </c>
      <c r="F85" s="64" t="s">
        <v>17</v>
      </c>
      <c r="G85" s="29"/>
      <c r="H85" s="42"/>
      <c r="I85" s="86"/>
    </row>
    <row r="86" ht="46.5" spans="1:9">
      <c r="A86" s="4">
        <v>15</v>
      </c>
      <c r="B86" s="5" t="s">
        <v>140</v>
      </c>
      <c r="C86" s="6" t="s">
        <v>141</v>
      </c>
      <c r="D86" s="6" t="s">
        <v>142</v>
      </c>
      <c r="E86" s="6" t="s">
        <v>143</v>
      </c>
      <c r="F86" s="6" t="s">
        <v>31</v>
      </c>
      <c r="G86" s="31">
        <f t="shared" ref="G86:G94" si="4">H86+I86</f>
        <v>90</v>
      </c>
      <c r="H86" s="42">
        <v>60</v>
      </c>
      <c r="I86" s="46">
        <v>30</v>
      </c>
    </row>
    <row r="87" ht="42" customHeight="true" spans="1:9">
      <c r="A87" s="7"/>
      <c r="B87" s="10"/>
      <c r="C87" s="6" t="s">
        <v>144</v>
      </c>
      <c r="D87" s="6" t="s">
        <v>145</v>
      </c>
      <c r="E87" s="6" t="s">
        <v>145</v>
      </c>
      <c r="F87" s="6" t="s">
        <v>13</v>
      </c>
      <c r="G87" s="31">
        <f t="shared" si="4"/>
        <v>25</v>
      </c>
      <c r="H87" s="42">
        <v>10</v>
      </c>
      <c r="I87" s="52">
        <v>15</v>
      </c>
    </row>
    <row r="88" ht="42" customHeight="true" spans="1:9">
      <c r="A88" s="7"/>
      <c r="B88" s="10"/>
      <c r="C88" s="59"/>
      <c r="D88" s="6" t="s">
        <v>146</v>
      </c>
      <c r="E88" s="6" t="s">
        <v>146</v>
      </c>
      <c r="F88" s="6" t="s">
        <v>13</v>
      </c>
      <c r="G88" s="31">
        <f t="shared" si="4"/>
        <v>10</v>
      </c>
      <c r="H88" s="42">
        <v>10</v>
      </c>
      <c r="I88" s="56"/>
    </row>
    <row r="89" spans="1:9">
      <c r="A89" s="7"/>
      <c r="B89" s="10"/>
      <c r="C89" s="59"/>
      <c r="D89" s="6" t="s">
        <v>147</v>
      </c>
      <c r="E89" s="6" t="s">
        <v>147</v>
      </c>
      <c r="F89" s="6" t="s">
        <v>13</v>
      </c>
      <c r="G89" s="31">
        <f t="shared" si="4"/>
        <v>4</v>
      </c>
      <c r="H89" s="42">
        <v>4</v>
      </c>
      <c r="I89" s="53"/>
    </row>
    <row r="90" ht="27" spans="1:9">
      <c r="A90" s="7"/>
      <c r="B90" s="10"/>
      <c r="C90" s="8" t="s">
        <v>148</v>
      </c>
      <c r="D90" s="8" t="s">
        <v>149</v>
      </c>
      <c r="E90" s="8" t="s">
        <v>149</v>
      </c>
      <c r="F90" s="8" t="s">
        <v>13</v>
      </c>
      <c r="G90" s="31">
        <f t="shared" si="4"/>
        <v>15</v>
      </c>
      <c r="H90" s="42"/>
      <c r="I90" s="56">
        <v>15</v>
      </c>
    </row>
    <row r="91" ht="54" spans="1:9">
      <c r="A91" s="7"/>
      <c r="B91" s="10"/>
      <c r="C91" s="8"/>
      <c r="D91" s="8" t="s">
        <v>150</v>
      </c>
      <c r="E91" s="8" t="s">
        <v>151</v>
      </c>
      <c r="F91" s="8" t="s">
        <v>13</v>
      </c>
      <c r="G91" s="31">
        <f t="shared" si="4"/>
        <v>10</v>
      </c>
      <c r="H91" s="42">
        <v>10</v>
      </c>
      <c r="I91" s="56"/>
    </row>
    <row r="92" ht="69" customHeight="true" spans="1:9">
      <c r="A92" s="7"/>
      <c r="B92" s="10"/>
      <c r="C92" s="8"/>
      <c r="D92" s="8"/>
      <c r="E92" s="8" t="s">
        <v>152</v>
      </c>
      <c r="F92" s="8" t="s">
        <v>13</v>
      </c>
      <c r="G92" s="31">
        <f t="shared" si="4"/>
        <v>10</v>
      </c>
      <c r="H92" s="42">
        <v>10</v>
      </c>
      <c r="I92" s="56"/>
    </row>
    <row r="93" ht="27" spans="1:9">
      <c r="A93" s="9"/>
      <c r="B93" s="16"/>
      <c r="C93" s="8"/>
      <c r="D93" s="8" t="s">
        <v>153</v>
      </c>
      <c r="E93" s="8" t="s">
        <v>153</v>
      </c>
      <c r="F93" s="8" t="s">
        <v>13</v>
      </c>
      <c r="G93" s="31">
        <f t="shared" si="4"/>
        <v>4</v>
      </c>
      <c r="H93" s="42">
        <v>4</v>
      </c>
      <c r="I93" s="53"/>
    </row>
    <row r="94" spans="1:9">
      <c r="A94" s="4">
        <v>16</v>
      </c>
      <c r="B94" s="5" t="s">
        <v>154</v>
      </c>
      <c r="C94" s="5" t="s">
        <v>154</v>
      </c>
      <c r="D94" s="6" t="s">
        <v>155</v>
      </c>
      <c r="E94" s="6" t="s">
        <v>155</v>
      </c>
      <c r="F94" s="6" t="s">
        <v>13</v>
      </c>
      <c r="G94" s="31">
        <f t="shared" si="4"/>
        <v>105</v>
      </c>
      <c r="H94" s="42">
        <v>40</v>
      </c>
      <c r="I94" s="52">
        <v>65</v>
      </c>
    </row>
    <row r="95" spans="1:9">
      <c r="A95" s="7"/>
      <c r="B95" s="10"/>
      <c r="C95" s="10"/>
      <c r="D95" s="5" t="s">
        <v>156</v>
      </c>
      <c r="E95" s="6" t="s">
        <v>157</v>
      </c>
      <c r="F95" s="6" t="s">
        <v>17</v>
      </c>
      <c r="G95" s="31"/>
      <c r="H95" s="42">
        <v>4</v>
      </c>
      <c r="I95" s="56"/>
    </row>
    <row r="96" spans="1:9">
      <c r="A96" s="7"/>
      <c r="B96" s="10"/>
      <c r="C96" s="10"/>
      <c r="D96" s="16"/>
      <c r="E96" s="6" t="s">
        <v>158</v>
      </c>
      <c r="F96" s="6" t="s">
        <v>17</v>
      </c>
      <c r="G96" s="31">
        <f t="shared" ref="G96:G108" si="5">H96+I96</f>
        <v>0</v>
      </c>
      <c r="H96" s="42"/>
      <c r="I96" s="56"/>
    </row>
    <row r="97" spans="1:9">
      <c r="A97" s="9"/>
      <c r="B97" s="9"/>
      <c r="C97" s="9"/>
      <c r="D97" s="6" t="s">
        <v>159</v>
      </c>
      <c r="E97" s="6" t="s">
        <v>159</v>
      </c>
      <c r="F97" s="6" t="s">
        <v>13</v>
      </c>
      <c r="G97" s="31">
        <f t="shared" si="5"/>
        <v>12</v>
      </c>
      <c r="H97" s="42">
        <v>12</v>
      </c>
      <c r="I97" s="53"/>
    </row>
    <row r="98" ht="54" spans="1:9">
      <c r="A98" s="4">
        <v>17</v>
      </c>
      <c r="B98" s="5" t="s">
        <v>160</v>
      </c>
      <c r="C98" s="5" t="s">
        <v>160</v>
      </c>
      <c r="D98" s="6" t="s">
        <v>161</v>
      </c>
      <c r="E98" s="6" t="s">
        <v>162</v>
      </c>
      <c r="F98" s="6" t="s">
        <v>13</v>
      </c>
      <c r="G98" s="31">
        <f t="shared" si="5"/>
        <v>32</v>
      </c>
      <c r="H98" s="42">
        <v>12</v>
      </c>
      <c r="I98" s="52">
        <v>20</v>
      </c>
    </row>
    <row r="99" ht="28.5" customHeight="true" spans="1:9">
      <c r="A99" s="9"/>
      <c r="B99" s="9"/>
      <c r="C99" s="9"/>
      <c r="D99" s="11" t="s">
        <v>163</v>
      </c>
      <c r="E99" s="11" t="s">
        <v>164</v>
      </c>
      <c r="F99" s="11" t="s">
        <v>17</v>
      </c>
      <c r="G99" s="31">
        <f t="shared" si="5"/>
        <v>8</v>
      </c>
      <c r="H99" s="42">
        <v>8</v>
      </c>
      <c r="I99" s="53"/>
    </row>
    <row r="100" ht="54" spans="1:9">
      <c r="A100" s="4">
        <v>18</v>
      </c>
      <c r="B100" s="11" t="s">
        <v>165</v>
      </c>
      <c r="C100" s="11" t="s">
        <v>165</v>
      </c>
      <c r="D100" s="11" t="s">
        <v>166</v>
      </c>
      <c r="E100" s="74" t="s">
        <v>167</v>
      </c>
      <c r="F100" s="11" t="s">
        <v>17</v>
      </c>
      <c r="G100" s="31">
        <f t="shared" si="5"/>
        <v>29</v>
      </c>
      <c r="H100" s="42">
        <v>4</v>
      </c>
      <c r="I100" s="52">
        <v>25</v>
      </c>
    </row>
    <row r="101" ht="16.5" customHeight="true" spans="1:9">
      <c r="A101" s="9"/>
      <c r="B101" s="14"/>
      <c r="C101" s="14"/>
      <c r="D101" s="14"/>
      <c r="E101" s="11" t="s">
        <v>168</v>
      </c>
      <c r="F101" s="11" t="s">
        <v>17</v>
      </c>
      <c r="G101" s="31">
        <f t="shared" si="5"/>
        <v>0</v>
      </c>
      <c r="H101" s="43"/>
      <c r="I101" s="53"/>
    </row>
    <row r="102" ht="46.5" spans="1:9">
      <c r="A102" s="9">
        <v>19</v>
      </c>
      <c r="B102" s="66" t="s">
        <v>169</v>
      </c>
      <c r="C102" s="66" t="s">
        <v>170</v>
      </c>
      <c r="D102" s="66" t="s">
        <v>170</v>
      </c>
      <c r="E102" s="11" t="s">
        <v>170</v>
      </c>
      <c r="F102" s="11" t="s">
        <v>17</v>
      </c>
      <c r="G102" s="31">
        <f t="shared" si="5"/>
        <v>8</v>
      </c>
      <c r="H102" s="42">
        <v>8</v>
      </c>
      <c r="I102" s="87"/>
    </row>
    <row r="103" ht="16.5" spans="1:9">
      <c r="A103" s="59">
        <v>20</v>
      </c>
      <c r="B103" s="67" t="s">
        <v>171</v>
      </c>
      <c r="C103" s="6" t="s">
        <v>171</v>
      </c>
      <c r="D103" s="6" t="s">
        <v>172</v>
      </c>
      <c r="E103" s="6" t="s">
        <v>172</v>
      </c>
      <c r="F103" s="6" t="s">
        <v>13</v>
      </c>
      <c r="G103" s="31">
        <f t="shared" si="5"/>
        <v>40</v>
      </c>
      <c r="H103" s="75">
        <v>20</v>
      </c>
      <c r="I103" s="75">
        <v>20</v>
      </c>
    </row>
    <row r="104" spans="1:9">
      <c r="A104" s="59">
        <v>21</v>
      </c>
      <c r="B104" s="11" t="s">
        <v>173</v>
      </c>
      <c r="C104" s="11" t="s">
        <v>173</v>
      </c>
      <c r="D104" s="11" t="s">
        <v>173</v>
      </c>
      <c r="E104" s="74" t="s">
        <v>174</v>
      </c>
      <c r="F104" s="74" t="s">
        <v>17</v>
      </c>
      <c r="G104" s="27">
        <v>14</v>
      </c>
      <c r="H104" s="75"/>
      <c r="I104" s="88">
        <v>10</v>
      </c>
    </row>
    <row r="105" ht="16.5" customHeight="true" spans="1:9">
      <c r="A105" s="59"/>
      <c r="B105" s="14"/>
      <c r="C105" s="14"/>
      <c r="D105" s="14"/>
      <c r="E105" s="74" t="s">
        <v>175</v>
      </c>
      <c r="F105" s="74" t="s">
        <v>17</v>
      </c>
      <c r="G105" s="73"/>
      <c r="H105" s="75"/>
      <c r="I105" s="89"/>
    </row>
    <row r="106" spans="1:9">
      <c r="A106" s="59"/>
      <c r="B106" s="14"/>
      <c r="C106" s="14"/>
      <c r="D106" s="14"/>
      <c r="E106" s="74" t="s">
        <v>176</v>
      </c>
      <c r="F106" s="74" t="s">
        <v>17</v>
      </c>
      <c r="G106" s="73"/>
      <c r="H106" s="75"/>
      <c r="I106" s="89"/>
    </row>
    <row r="107" spans="1:9">
      <c r="A107" s="59"/>
      <c r="B107" s="14"/>
      <c r="C107" s="14"/>
      <c r="D107" s="14"/>
      <c r="E107" s="74" t="s">
        <v>177</v>
      </c>
      <c r="F107" s="74" t="s">
        <v>17</v>
      </c>
      <c r="G107" s="73"/>
      <c r="H107" s="75"/>
      <c r="I107" s="89"/>
    </row>
    <row r="108" ht="42" customHeight="true" spans="1:9">
      <c r="A108" s="59"/>
      <c r="B108" s="14"/>
      <c r="C108" s="14"/>
      <c r="D108" s="14"/>
      <c r="E108" s="74" t="s">
        <v>178</v>
      </c>
      <c r="F108" s="74" t="s">
        <v>17</v>
      </c>
      <c r="G108" s="73"/>
      <c r="H108" s="75">
        <v>4</v>
      </c>
      <c r="I108" s="89"/>
    </row>
    <row r="109" ht="28.5" customHeight="true" spans="1:9">
      <c r="A109" s="59"/>
      <c r="B109" s="14"/>
      <c r="C109" s="14"/>
      <c r="D109" s="14"/>
      <c r="E109" s="74" t="s">
        <v>179</v>
      </c>
      <c r="F109" s="74" t="s">
        <v>17</v>
      </c>
      <c r="G109" s="73"/>
      <c r="H109" s="75"/>
      <c r="I109" s="89"/>
    </row>
    <row r="110" spans="1:9">
      <c r="A110" s="59"/>
      <c r="B110" s="14"/>
      <c r="C110" s="14"/>
      <c r="D110" s="14"/>
      <c r="E110" s="74" t="s">
        <v>180</v>
      </c>
      <c r="F110" s="74" t="s">
        <v>17</v>
      </c>
      <c r="G110" s="73"/>
      <c r="H110" s="75"/>
      <c r="I110" s="89"/>
    </row>
    <row r="111" ht="24" customHeight="true" spans="1:9">
      <c r="A111" s="59"/>
      <c r="B111" s="14"/>
      <c r="C111" s="14"/>
      <c r="D111" s="14"/>
      <c r="E111" s="74" t="s">
        <v>181</v>
      </c>
      <c r="F111" s="74" t="s">
        <v>17</v>
      </c>
      <c r="G111" s="29"/>
      <c r="H111" s="75"/>
      <c r="I111" s="90"/>
    </row>
    <row r="112" ht="24" customHeight="true" spans="1:9">
      <c r="A112" s="68">
        <v>22</v>
      </c>
      <c r="B112" s="67" t="s">
        <v>182</v>
      </c>
      <c r="C112" s="6" t="s">
        <v>182</v>
      </c>
      <c r="D112" s="67" t="s">
        <v>183</v>
      </c>
      <c r="E112" s="67" t="s">
        <v>184</v>
      </c>
      <c r="F112" s="5" t="s">
        <v>13</v>
      </c>
      <c r="G112" s="31">
        <f t="shared" ref="G110:G141" si="6">H112+I112</f>
        <v>33</v>
      </c>
      <c r="H112" s="75">
        <v>8</v>
      </c>
      <c r="I112" s="88">
        <v>25</v>
      </c>
    </row>
    <row r="113" ht="41" customHeight="true" spans="1:9">
      <c r="A113" s="68"/>
      <c r="B113" s="68"/>
      <c r="C113" s="59"/>
      <c r="D113" s="68"/>
      <c r="E113" s="67" t="s">
        <v>185</v>
      </c>
      <c r="F113" s="9"/>
      <c r="G113" s="31">
        <f t="shared" si="6"/>
        <v>8</v>
      </c>
      <c r="H113" s="75">
        <v>8</v>
      </c>
      <c r="I113" s="89"/>
    </row>
    <row r="114" spans="1:9">
      <c r="A114" s="68"/>
      <c r="B114" s="68"/>
      <c r="C114" s="59"/>
      <c r="D114" s="67" t="s">
        <v>186</v>
      </c>
      <c r="E114" s="67" t="s">
        <v>187</v>
      </c>
      <c r="F114" s="5" t="s">
        <v>13</v>
      </c>
      <c r="G114" s="31">
        <f t="shared" si="6"/>
        <v>12</v>
      </c>
      <c r="H114" s="75">
        <v>12</v>
      </c>
      <c r="I114" s="89"/>
    </row>
    <row r="115" spans="1:9">
      <c r="A115" s="68"/>
      <c r="B115" s="68"/>
      <c r="C115" s="59"/>
      <c r="D115" s="68"/>
      <c r="E115" s="67" t="s">
        <v>188</v>
      </c>
      <c r="F115" s="7"/>
      <c r="G115" s="31">
        <f t="shared" si="6"/>
        <v>4</v>
      </c>
      <c r="H115" s="75">
        <v>4</v>
      </c>
      <c r="I115" s="89"/>
    </row>
    <row r="116" ht="16.5" customHeight="true" spans="1:9">
      <c r="A116" s="68"/>
      <c r="B116" s="68"/>
      <c r="C116" s="59"/>
      <c r="D116" s="68"/>
      <c r="E116" s="67" t="s">
        <v>189</v>
      </c>
      <c r="F116" s="9"/>
      <c r="G116" s="31">
        <f t="shared" si="6"/>
        <v>4</v>
      </c>
      <c r="H116" s="75">
        <v>4</v>
      </c>
      <c r="I116" s="89"/>
    </row>
    <row r="117" ht="27" spans="1:9">
      <c r="A117" s="68"/>
      <c r="B117" s="68"/>
      <c r="C117" s="59"/>
      <c r="D117" s="67" t="s">
        <v>190</v>
      </c>
      <c r="E117" s="67" t="s">
        <v>191</v>
      </c>
      <c r="F117" s="6" t="s">
        <v>13</v>
      </c>
      <c r="G117" s="31">
        <f t="shared" si="6"/>
        <v>0</v>
      </c>
      <c r="H117" s="76"/>
      <c r="I117" s="89"/>
    </row>
    <row r="118" ht="16.5" customHeight="true" spans="1:9">
      <c r="A118" s="68"/>
      <c r="B118" s="68"/>
      <c r="C118" s="59"/>
      <c r="D118" s="67" t="s">
        <v>192</v>
      </c>
      <c r="E118" s="67" t="s">
        <v>192</v>
      </c>
      <c r="F118" s="6" t="s">
        <v>31</v>
      </c>
      <c r="G118" s="31">
        <f t="shared" si="6"/>
        <v>0</v>
      </c>
      <c r="H118" s="75"/>
      <c r="I118" s="90"/>
    </row>
    <row r="119" spans="1:9">
      <c r="A119" s="7">
        <v>23</v>
      </c>
      <c r="B119" s="10" t="s">
        <v>193</v>
      </c>
      <c r="C119" s="10" t="s">
        <v>193</v>
      </c>
      <c r="D119" s="69" t="s">
        <v>194</v>
      </c>
      <c r="E119" s="67" t="s">
        <v>194</v>
      </c>
      <c r="F119" s="6" t="s">
        <v>17</v>
      </c>
      <c r="G119" s="27">
        <f t="shared" si="6"/>
        <v>40</v>
      </c>
      <c r="H119" s="77">
        <v>20</v>
      </c>
      <c r="I119" s="91">
        <v>20</v>
      </c>
    </row>
    <row r="120" spans="1:9">
      <c r="A120" s="7"/>
      <c r="B120" s="10"/>
      <c r="C120" s="10"/>
      <c r="D120" s="5" t="s">
        <v>195</v>
      </c>
      <c r="E120" s="6" t="s">
        <v>196</v>
      </c>
      <c r="F120" s="6" t="s">
        <v>13</v>
      </c>
      <c r="G120" s="73"/>
      <c r="H120" s="78"/>
      <c r="I120" s="92"/>
    </row>
    <row r="121" ht="27" spans="1:9">
      <c r="A121" s="9"/>
      <c r="B121" s="16"/>
      <c r="C121" s="16"/>
      <c r="D121" s="9"/>
      <c r="E121" s="6" t="s">
        <v>197</v>
      </c>
      <c r="F121" s="6" t="s">
        <v>13</v>
      </c>
      <c r="G121" s="29"/>
      <c r="H121" s="79"/>
      <c r="I121" s="93"/>
    </row>
    <row r="122" spans="1:9">
      <c r="A122" s="4">
        <v>24</v>
      </c>
      <c r="B122" s="5" t="s">
        <v>198</v>
      </c>
      <c r="C122" s="5" t="s">
        <v>198</v>
      </c>
      <c r="D122" s="6" t="s">
        <v>198</v>
      </c>
      <c r="E122" s="6" t="s">
        <v>198</v>
      </c>
      <c r="F122" s="6" t="s">
        <v>13</v>
      </c>
      <c r="G122" s="27">
        <f t="shared" si="6"/>
        <v>230</v>
      </c>
      <c r="H122" s="80">
        <v>80</v>
      </c>
      <c r="I122" s="80">
        <v>150</v>
      </c>
    </row>
    <row r="123" spans="1:9">
      <c r="A123" s="7"/>
      <c r="B123" s="7"/>
      <c r="C123" s="9"/>
      <c r="D123" s="6" t="s">
        <v>199</v>
      </c>
      <c r="E123" s="6" t="s">
        <v>199</v>
      </c>
      <c r="F123" s="6" t="s">
        <v>13</v>
      </c>
      <c r="G123" s="73"/>
      <c r="H123" s="81"/>
      <c r="I123" s="81"/>
    </row>
    <row r="124" spans="1:9">
      <c r="A124" s="9"/>
      <c r="B124" s="9"/>
      <c r="C124" s="6" t="s">
        <v>200</v>
      </c>
      <c r="D124" s="6" t="s">
        <v>200</v>
      </c>
      <c r="E124" s="6" t="s">
        <v>200</v>
      </c>
      <c r="F124" s="6" t="s">
        <v>13</v>
      </c>
      <c r="G124" s="29"/>
      <c r="H124" s="82"/>
      <c r="I124" s="82"/>
    </row>
    <row r="125" ht="27" spans="1:9">
      <c r="A125" s="70">
        <v>25</v>
      </c>
      <c r="B125" s="5" t="s">
        <v>201</v>
      </c>
      <c r="C125" s="5" t="s">
        <v>201</v>
      </c>
      <c r="D125" s="67" t="s">
        <v>202</v>
      </c>
      <c r="E125" s="67" t="s">
        <v>203</v>
      </c>
      <c r="F125" s="83" t="s">
        <v>13</v>
      </c>
      <c r="G125" s="31">
        <f t="shared" si="6"/>
        <v>35</v>
      </c>
      <c r="H125" s="84">
        <v>20</v>
      </c>
      <c r="I125" s="94">
        <v>15</v>
      </c>
    </row>
    <row r="126" ht="27" spans="1:9">
      <c r="A126" s="71"/>
      <c r="B126" s="7"/>
      <c r="C126" s="7"/>
      <c r="D126" s="69" t="s">
        <v>204</v>
      </c>
      <c r="E126" s="67" t="s">
        <v>205</v>
      </c>
      <c r="F126" s="83" t="s">
        <v>13</v>
      </c>
      <c r="G126" s="31">
        <f t="shared" si="6"/>
        <v>45</v>
      </c>
      <c r="H126" s="84">
        <v>30</v>
      </c>
      <c r="I126" s="80">
        <v>15</v>
      </c>
    </row>
    <row r="127" spans="1:9">
      <c r="A127" s="71"/>
      <c r="B127" s="7"/>
      <c r="C127" s="7"/>
      <c r="D127" s="72"/>
      <c r="E127" s="67" t="s">
        <v>206</v>
      </c>
      <c r="F127" s="83" t="s">
        <v>13</v>
      </c>
      <c r="G127" s="31">
        <f t="shared" si="6"/>
        <v>12</v>
      </c>
      <c r="H127" s="84">
        <v>12</v>
      </c>
      <c r="I127" s="82"/>
    </row>
    <row r="128" ht="27" spans="1:9">
      <c r="A128" s="72"/>
      <c r="B128" s="9"/>
      <c r="C128" s="9"/>
      <c r="D128" s="67" t="s">
        <v>207</v>
      </c>
      <c r="E128" s="67" t="s">
        <v>208</v>
      </c>
      <c r="F128" s="83" t="s">
        <v>13</v>
      </c>
      <c r="G128" s="31">
        <f t="shared" si="6"/>
        <v>17</v>
      </c>
      <c r="H128" s="84">
        <v>2</v>
      </c>
      <c r="I128" s="94">
        <v>15</v>
      </c>
    </row>
    <row r="129" ht="16.5" spans="1:9">
      <c r="A129" s="59">
        <v>26</v>
      </c>
      <c r="B129" s="6" t="s">
        <v>209</v>
      </c>
      <c r="C129" s="6" t="s">
        <v>209</v>
      </c>
      <c r="D129" s="6" t="s">
        <v>210</v>
      </c>
      <c r="E129" s="6" t="s">
        <v>210</v>
      </c>
      <c r="F129" s="6" t="s">
        <v>31</v>
      </c>
      <c r="G129" s="31">
        <f t="shared" si="6"/>
        <v>12</v>
      </c>
      <c r="H129" s="84">
        <v>2</v>
      </c>
      <c r="I129" s="94">
        <v>10</v>
      </c>
    </row>
    <row r="130" ht="30" spans="1:9">
      <c r="A130" s="4">
        <v>27</v>
      </c>
      <c r="B130" s="5" t="s">
        <v>211</v>
      </c>
      <c r="C130" s="5" t="s">
        <v>212</v>
      </c>
      <c r="D130" s="5" t="s">
        <v>213</v>
      </c>
      <c r="E130" s="6" t="s">
        <v>214</v>
      </c>
      <c r="F130" s="6" t="s">
        <v>13</v>
      </c>
      <c r="G130" s="27">
        <f t="shared" si="6"/>
        <v>50</v>
      </c>
      <c r="H130" s="107">
        <v>20</v>
      </c>
      <c r="I130" s="80">
        <v>30</v>
      </c>
    </row>
    <row r="131" ht="16.5" spans="1:9">
      <c r="A131" s="7"/>
      <c r="B131" s="10"/>
      <c r="C131" s="10"/>
      <c r="D131" s="10"/>
      <c r="E131" s="6" t="s">
        <v>215</v>
      </c>
      <c r="F131" s="6" t="s">
        <v>13</v>
      </c>
      <c r="G131" s="73"/>
      <c r="H131" s="108"/>
      <c r="I131" s="81"/>
    </row>
    <row r="132" ht="30" spans="1:9">
      <c r="A132" s="7"/>
      <c r="B132" s="10"/>
      <c r="C132" s="9"/>
      <c r="D132" s="9"/>
      <c r="E132" s="6" t="s">
        <v>216</v>
      </c>
      <c r="F132" s="6" t="s">
        <v>13</v>
      </c>
      <c r="G132" s="73"/>
      <c r="H132" s="108"/>
      <c r="I132" s="81"/>
    </row>
    <row r="133" ht="27" spans="1:9">
      <c r="A133" s="7"/>
      <c r="B133" s="10"/>
      <c r="C133" s="11" t="s">
        <v>217</v>
      </c>
      <c r="D133" s="11" t="s">
        <v>217</v>
      </c>
      <c r="E133" s="11" t="s">
        <v>218</v>
      </c>
      <c r="F133" s="11" t="s">
        <v>13</v>
      </c>
      <c r="G133" s="29"/>
      <c r="H133" s="109"/>
      <c r="I133" s="82"/>
    </row>
    <row r="134" ht="16.5" customHeight="true" spans="1:9">
      <c r="A134" s="7"/>
      <c r="B134" s="10"/>
      <c r="C134" s="6" t="s">
        <v>219</v>
      </c>
      <c r="D134" s="6" t="s">
        <v>219</v>
      </c>
      <c r="E134" s="6" t="s">
        <v>220</v>
      </c>
      <c r="F134" s="6" t="s">
        <v>13</v>
      </c>
      <c r="G134" s="31">
        <f t="shared" si="6"/>
        <v>10</v>
      </c>
      <c r="H134" s="94"/>
      <c r="I134" s="80">
        <v>10</v>
      </c>
    </row>
    <row r="135" ht="40.5" spans="1:9">
      <c r="A135" s="7"/>
      <c r="B135" s="10"/>
      <c r="C135" s="6" t="s">
        <v>221</v>
      </c>
      <c r="D135" s="6" t="s">
        <v>222</v>
      </c>
      <c r="E135" s="6" t="s">
        <v>223</v>
      </c>
      <c r="F135" s="6" t="s">
        <v>31</v>
      </c>
      <c r="G135" s="31">
        <f t="shared" si="6"/>
        <v>0</v>
      </c>
      <c r="H135" s="94"/>
      <c r="I135" s="81"/>
    </row>
    <row r="136" ht="40.5" spans="1:9">
      <c r="A136" s="7"/>
      <c r="B136" s="10"/>
      <c r="C136" s="6" t="s">
        <v>224</v>
      </c>
      <c r="D136" s="6" t="s">
        <v>224</v>
      </c>
      <c r="E136" s="6" t="s">
        <v>225</v>
      </c>
      <c r="F136" s="6" t="s">
        <v>13</v>
      </c>
      <c r="G136" s="31">
        <f t="shared" si="6"/>
        <v>12</v>
      </c>
      <c r="H136" s="84">
        <v>12</v>
      </c>
      <c r="I136" s="82"/>
    </row>
    <row r="137" ht="16.5" customHeight="true" spans="1:9">
      <c r="A137" s="7"/>
      <c r="B137" s="10"/>
      <c r="C137" s="6" t="s">
        <v>226</v>
      </c>
      <c r="D137" s="6" t="s">
        <v>227</v>
      </c>
      <c r="E137" s="6" t="s">
        <v>228</v>
      </c>
      <c r="F137" s="6" t="s">
        <v>13</v>
      </c>
      <c r="G137" s="27">
        <f t="shared" si="6"/>
        <v>230</v>
      </c>
      <c r="H137" s="107">
        <v>180</v>
      </c>
      <c r="I137" s="80">
        <v>50</v>
      </c>
    </row>
    <row r="138" ht="54" spans="1:9">
      <c r="A138" s="7"/>
      <c r="B138" s="10"/>
      <c r="C138" s="6" t="s">
        <v>226</v>
      </c>
      <c r="D138" s="6" t="s">
        <v>227</v>
      </c>
      <c r="E138" s="6" t="s">
        <v>229</v>
      </c>
      <c r="F138" s="6" t="s">
        <v>13</v>
      </c>
      <c r="G138" s="29"/>
      <c r="H138" s="109"/>
      <c r="I138" s="82"/>
    </row>
    <row r="139" ht="27" spans="1:9">
      <c r="A139" s="7"/>
      <c r="B139" s="10"/>
      <c r="C139" s="12" t="s">
        <v>230</v>
      </c>
      <c r="D139" s="95" t="s">
        <v>231</v>
      </c>
      <c r="E139" s="74" t="s">
        <v>232</v>
      </c>
      <c r="F139" s="74" t="s">
        <v>13</v>
      </c>
      <c r="G139" s="27">
        <f t="shared" si="6"/>
        <v>89</v>
      </c>
      <c r="H139" s="80">
        <v>49</v>
      </c>
      <c r="I139" s="80">
        <v>40</v>
      </c>
    </row>
    <row r="140" ht="16.5" customHeight="true" spans="1:9">
      <c r="A140" s="7"/>
      <c r="B140" s="10"/>
      <c r="C140" s="13"/>
      <c r="D140" s="96"/>
      <c r="E140" s="74" t="s">
        <v>233</v>
      </c>
      <c r="F140" s="74" t="s">
        <v>13</v>
      </c>
      <c r="G140" s="73"/>
      <c r="H140" s="81"/>
      <c r="I140" s="81"/>
    </row>
    <row r="141" ht="27" spans="1:9">
      <c r="A141" s="7"/>
      <c r="B141" s="10"/>
      <c r="C141" s="13"/>
      <c r="D141" s="97" t="s">
        <v>234</v>
      </c>
      <c r="E141" s="74" t="s">
        <v>235</v>
      </c>
      <c r="F141" s="74" t="s">
        <v>13</v>
      </c>
      <c r="G141" s="73"/>
      <c r="H141" s="81"/>
      <c r="I141" s="81"/>
    </row>
    <row r="142" ht="27" spans="1:9">
      <c r="A142" s="7"/>
      <c r="B142" s="10"/>
      <c r="C142" s="13"/>
      <c r="D142" s="96"/>
      <c r="E142" s="74" t="s">
        <v>236</v>
      </c>
      <c r="F142" s="74" t="s">
        <v>13</v>
      </c>
      <c r="G142" s="73"/>
      <c r="H142" s="81"/>
      <c r="I142" s="81"/>
    </row>
    <row r="143" ht="16.5" customHeight="true" spans="1:9">
      <c r="A143" s="7"/>
      <c r="B143" s="10"/>
      <c r="C143" s="13"/>
      <c r="D143" s="97" t="s">
        <v>237</v>
      </c>
      <c r="E143" s="74" t="s">
        <v>238</v>
      </c>
      <c r="F143" s="74" t="s">
        <v>13</v>
      </c>
      <c r="G143" s="73"/>
      <c r="H143" s="81"/>
      <c r="I143" s="81"/>
    </row>
    <row r="144" ht="27" spans="1:9">
      <c r="A144" s="7"/>
      <c r="B144" s="10"/>
      <c r="C144" s="13"/>
      <c r="D144" s="96"/>
      <c r="E144" s="74" t="s">
        <v>239</v>
      </c>
      <c r="F144" s="74" t="s">
        <v>13</v>
      </c>
      <c r="G144" s="73"/>
      <c r="H144" s="81"/>
      <c r="I144" s="81"/>
    </row>
    <row r="145" ht="40.5" spans="1:9">
      <c r="A145" s="7"/>
      <c r="B145" s="10"/>
      <c r="C145" s="13"/>
      <c r="D145" s="97" t="s">
        <v>240</v>
      </c>
      <c r="E145" s="74" t="s">
        <v>241</v>
      </c>
      <c r="F145" s="74" t="s">
        <v>13</v>
      </c>
      <c r="G145" s="73"/>
      <c r="H145" s="81"/>
      <c r="I145" s="81"/>
    </row>
    <row r="146" ht="40.5" spans="1:9">
      <c r="A146" s="7"/>
      <c r="B146" s="10"/>
      <c r="C146" s="13"/>
      <c r="D146" s="96"/>
      <c r="E146" s="74" t="s">
        <v>242</v>
      </c>
      <c r="F146" s="74" t="s">
        <v>13</v>
      </c>
      <c r="G146" s="73"/>
      <c r="H146" s="81"/>
      <c r="I146" s="81"/>
    </row>
    <row r="147" ht="27" spans="1:9">
      <c r="A147" s="7"/>
      <c r="B147" s="10"/>
      <c r="C147" s="13"/>
      <c r="D147" s="97" t="s">
        <v>243</v>
      </c>
      <c r="E147" s="74" t="s">
        <v>244</v>
      </c>
      <c r="F147" s="74" t="s">
        <v>13</v>
      </c>
      <c r="G147" s="73"/>
      <c r="H147" s="81"/>
      <c r="I147" s="81"/>
    </row>
    <row r="148" ht="27" spans="1:9">
      <c r="A148" s="7"/>
      <c r="B148" s="10"/>
      <c r="C148" s="13"/>
      <c r="D148" s="98"/>
      <c r="E148" s="74" t="s">
        <v>245</v>
      </c>
      <c r="F148" s="74" t="s">
        <v>13</v>
      </c>
      <c r="G148" s="73"/>
      <c r="H148" s="81"/>
      <c r="I148" s="81"/>
    </row>
    <row r="149" ht="16.5" customHeight="true" spans="1:9">
      <c r="A149" s="7"/>
      <c r="B149" s="10"/>
      <c r="C149" s="13"/>
      <c r="D149" s="96"/>
      <c r="E149" s="11" t="s">
        <v>246</v>
      </c>
      <c r="F149" s="11" t="s">
        <v>13</v>
      </c>
      <c r="G149" s="73"/>
      <c r="H149" s="81"/>
      <c r="I149" s="81"/>
    </row>
    <row r="150" ht="27" spans="1:9">
      <c r="A150" s="7"/>
      <c r="B150" s="10"/>
      <c r="C150" s="13"/>
      <c r="D150" s="97" t="s">
        <v>247</v>
      </c>
      <c r="E150" s="11" t="s">
        <v>247</v>
      </c>
      <c r="F150" s="11" t="s">
        <v>31</v>
      </c>
      <c r="G150" s="73"/>
      <c r="H150" s="81"/>
      <c r="I150" s="81"/>
    </row>
    <row r="151" spans="1:9">
      <c r="A151" s="7"/>
      <c r="B151" s="10"/>
      <c r="C151" s="13"/>
      <c r="D151" s="99" t="s">
        <v>248</v>
      </c>
      <c r="E151" s="110" t="s">
        <v>249</v>
      </c>
      <c r="F151" s="11" t="s">
        <v>13</v>
      </c>
      <c r="G151" s="73"/>
      <c r="H151" s="81"/>
      <c r="I151" s="81"/>
    </row>
    <row r="152" spans="1:9">
      <c r="A152" s="7"/>
      <c r="B152" s="10"/>
      <c r="C152" s="13"/>
      <c r="D152" s="100"/>
      <c r="E152" s="110" t="s">
        <v>250</v>
      </c>
      <c r="F152" s="11" t="s">
        <v>13</v>
      </c>
      <c r="G152" s="73"/>
      <c r="H152" s="81"/>
      <c r="I152" s="81"/>
    </row>
    <row r="153" ht="16.5" customHeight="true" spans="1:9">
      <c r="A153" s="9"/>
      <c r="B153" s="16"/>
      <c r="C153" s="15"/>
      <c r="D153" s="101"/>
      <c r="E153" s="110" t="s">
        <v>251</v>
      </c>
      <c r="F153" s="11" t="s">
        <v>13</v>
      </c>
      <c r="G153" s="29"/>
      <c r="H153" s="82"/>
      <c r="I153" s="82"/>
    </row>
    <row r="154" ht="27" spans="1:9">
      <c r="A154" s="4">
        <v>29</v>
      </c>
      <c r="B154" s="6" t="s">
        <v>252</v>
      </c>
      <c r="C154" s="6" t="s">
        <v>252</v>
      </c>
      <c r="D154" s="102" t="s">
        <v>253</v>
      </c>
      <c r="E154" s="67" t="s">
        <v>253</v>
      </c>
      <c r="F154" s="6" t="s">
        <v>13</v>
      </c>
      <c r="G154" s="27">
        <f>H154+I154</f>
        <v>6</v>
      </c>
      <c r="H154" s="80"/>
      <c r="I154" s="80">
        <v>6</v>
      </c>
    </row>
    <row r="155" spans="1:9">
      <c r="A155" s="7"/>
      <c r="B155" s="6"/>
      <c r="C155" s="6"/>
      <c r="D155" s="103" t="s">
        <v>254</v>
      </c>
      <c r="E155" s="5" t="s">
        <v>254</v>
      </c>
      <c r="F155" s="5" t="s">
        <v>13</v>
      </c>
      <c r="G155" s="73"/>
      <c r="H155" s="81"/>
      <c r="I155" s="81"/>
    </row>
    <row r="156" spans="1:9">
      <c r="A156" s="7"/>
      <c r="B156" s="6"/>
      <c r="C156" s="6"/>
      <c r="D156" s="104" t="s">
        <v>255</v>
      </c>
      <c r="E156" s="24" t="s">
        <v>256</v>
      </c>
      <c r="F156" s="24" t="s">
        <v>13</v>
      </c>
      <c r="G156" s="73"/>
      <c r="H156" s="81"/>
      <c r="I156" s="81"/>
    </row>
    <row r="157" spans="1:9">
      <c r="A157" s="7"/>
      <c r="B157" s="6"/>
      <c r="C157" s="6"/>
      <c r="D157" s="104"/>
      <c r="E157" s="24" t="s">
        <v>257</v>
      </c>
      <c r="F157" s="24" t="s">
        <v>17</v>
      </c>
      <c r="G157" s="73"/>
      <c r="H157" s="81"/>
      <c r="I157" s="81"/>
    </row>
    <row r="158" spans="1:9">
      <c r="A158" s="7"/>
      <c r="B158" s="6"/>
      <c r="C158" s="6"/>
      <c r="D158" s="104"/>
      <c r="E158" s="24" t="s">
        <v>258</v>
      </c>
      <c r="F158" s="24" t="s">
        <v>17</v>
      </c>
      <c r="G158" s="73"/>
      <c r="H158" s="81"/>
      <c r="I158" s="81"/>
    </row>
    <row r="159" ht="16.5" customHeight="true" spans="1:9">
      <c r="A159" s="7"/>
      <c r="B159" s="6"/>
      <c r="C159" s="6"/>
      <c r="D159" s="104"/>
      <c r="E159" s="24" t="s">
        <v>259</v>
      </c>
      <c r="F159" s="24" t="s">
        <v>17</v>
      </c>
      <c r="G159" s="73"/>
      <c r="H159" s="81"/>
      <c r="I159" s="81"/>
    </row>
    <row r="160" ht="40.5" spans="1:9">
      <c r="A160" s="7"/>
      <c r="B160" s="6"/>
      <c r="C160" s="6"/>
      <c r="D160" s="104"/>
      <c r="E160" s="24" t="s">
        <v>260</v>
      </c>
      <c r="F160" s="24"/>
      <c r="G160" s="29"/>
      <c r="H160" s="82"/>
      <c r="I160" s="82"/>
    </row>
    <row r="161" ht="16.5" spans="1:9">
      <c r="A161" s="59">
        <v>30</v>
      </c>
      <c r="B161" s="6" t="s">
        <v>261</v>
      </c>
      <c r="C161" s="6" t="s">
        <v>261</v>
      </c>
      <c r="D161" s="24" t="s">
        <v>261</v>
      </c>
      <c r="E161" s="24" t="s">
        <v>261</v>
      </c>
      <c r="F161" s="104" t="s">
        <v>13</v>
      </c>
      <c r="G161" s="31">
        <f>H161+I161</f>
        <v>15</v>
      </c>
      <c r="H161" s="94">
        <v>10</v>
      </c>
      <c r="I161" s="94">
        <v>5</v>
      </c>
    </row>
    <row r="162" ht="16.5" spans="1:9">
      <c r="A162" s="59">
        <v>31</v>
      </c>
      <c r="B162" s="6" t="s">
        <v>262</v>
      </c>
      <c r="C162" s="6" t="s">
        <v>262</v>
      </c>
      <c r="D162" s="6" t="s">
        <v>262</v>
      </c>
      <c r="E162" s="6" t="s">
        <v>262</v>
      </c>
      <c r="F162" s="104" t="s">
        <v>17</v>
      </c>
      <c r="G162" s="31">
        <f>H162+I162</f>
        <v>0</v>
      </c>
      <c r="H162" s="94"/>
      <c r="I162" s="94"/>
    </row>
    <row r="163" ht="16.5" spans="1:9">
      <c r="A163" s="59">
        <v>32</v>
      </c>
      <c r="B163" s="105" t="s">
        <v>263</v>
      </c>
      <c r="C163" s="106"/>
      <c r="D163" s="106"/>
      <c r="E163" s="111"/>
      <c r="F163" s="104"/>
      <c r="G163" s="31">
        <f>H163+I163</f>
        <v>600</v>
      </c>
      <c r="H163" s="94">
        <v>300</v>
      </c>
      <c r="I163" s="75">
        <v>300</v>
      </c>
    </row>
    <row r="164" ht="27" customHeight="true" spans="1:9">
      <c r="A164" s="94">
        <v>33</v>
      </c>
      <c r="B164" s="94" t="s">
        <v>264</v>
      </c>
      <c r="C164" s="94"/>
      <c r="D164" s="94"/>
      <c r="E164" s="94"/>
      <c r="F164" s="94"/>
      <c r="G164" s="31">
        <f>H164+I164</f>
        <v>3325</v>
      </c>
      <c r="H164" s="94">
        <f>SUM(H5:H163)</f>
        <v>1670</v>
      </c>
      <c r="I164" s="94">
        <f>SUM(I5:I163)</f>
        <v>1655</v>
      </c>
    </row>
    <row r="165" spans="9:9">
      <c r="I165" s="112"/>
    </row>
    <row r="167" ht="16.5" customHeight="true"/>
    <row r="169" ht="16.5" customHeight="true"/>
    <row r="171" ht="28.5" customHeight="true"/>
    <row r="175" ht="28.5" customHeight="true"/>
    <row r="176" ht="42" customHeight="true"/>
    <row r="184" ht="17.25" customHeight="true"/>
  </sheetData>
  <mergeCells count="172">
    <mergeCell ref="A1:D1"/>
    <mergeCell ref="A2:I2"/>
    <mergeCell ref="B163:E163"/>
    <mergeCell ref="B164:F164"/>
    <mergeCell ref="A3:A4"/>
    <mergeCell ref="A5:A14"/>
    <mergeCell ref="A15:A25"/>
    <mergeCell ref="A26:A42"/>
    <mergeCell ref="A43:A47"/>
    <mergeCell ref="A48:A52"/>
    <mergeCell ref="A53:A60"/>
    <mergeCell ref="A61:A63"/>
    <mergeCell ref="A65:A70"/>
    <mergeCell ref="A72:A78"/>
    <mergeCell ref="A80:A82"/>
    <mergeCell ref="A83:A85"/>
    <mergeCell ref="A86:A93"/>
    <mergeCell ref="A94:A97"/>
    <mergeCell ref="A98:A99"/>
    <mergeCell ref="A100:A101"/>
    <mergeCell ref="A104:A111"/>
    <mergeCell ref="A112:A118"/>
    <mergeCell ref="A119:A121"/>
    <mergeCell ref="A122:A124"/>
    <mergeCell ref="A125:A128"/>
    <mergeCell ref="A130:A153"/>
    <mergeCell ref="A154:A160"/>
    <mergeCell ref="B3:B4"/>
    <mergeCell ref="B5:B14"/>
    <mergeCell ref="B15:B25"/>
    <mergeCell ref="B26:B42"/>
    <mergeCell ref="B43:B47"/>
    <mergeCell ref="B48:B52"/>
    <mergeCell ref="B53:B60"/>
    <mergeCell ref="B61:B63"/>
    <mergeCell ref="B65:B70"/>
    <mergeCell ref="B72:B78"/>
    <mergeCell ref="B80:B82"/>
    <mergeCell ref="B83:B85"/>
    <mergeCell ref="B86:B93"/>
    <mergeCell ref="B94:B97"/>
    <mergeCell ref="B98:B99"/>
    <mergeCell ref="B100:B101"/>
    <mergeCell ref="B104:B111"/>
    <mergeCell ref="B112:B118"/>
    <mergeCell ref="B119:B121"/>
    <mergeCell ref="B122:B124"/>
    <mergeCell ref="B125:B128"/>
    <mergeCell ref="B130:B153"/>
    <mergeCell ref="B154:B160"/>
    <mergeCell ref="C3:C4"/>
    <mergeCell ref="C8:C14"/>
    <mergeCell ref="C15:C23"/>
    <mergeCell ref="C30:C31"/>
    <mergeCell ref="C32:C40"/>
    <mergeCell ref="C44:C47"/>
    <mergeCell ref="C48:C52"/>
    <mergeCell ref="C53:C60"/>
    <mergeCell ref="C61:C63"/>
    <mergeCell ref="C65:C70"/>
    <mergeCell ref="C72:C73"/>
    <mergeCell ref="C74:C75"/>
    <mergeCell ref="C76:C78"/>
    <mergeCell ref="C80:C82"/>
    <mergeCell ref="C84:C85"/>
    <mergeCell ref="C87:C89"/>
    <mergeCell ref="C90:C93"/>
    <mergeCell ref="C94:C97"/>
    <mergeCell ref="C98:C99"/>
    <mergeCell ref="C100:C101"/>
    <mergeCell ref="C104:C111"/>
    <mergeCell ref="C112:C118"/>
    <mergeCell ref="C119:C121"/>
    <mergeCell ref="C122:C123"/>
    <mergeCell ref="C125:C128"/>
    <mergeCell ref="C130:C132"/>
    <mergeCell ref="C139:C153"/>
    <mergeCell ref="C154:C160"/>
    <mergeCell ref="D3:D4"/>
    <mergeCell ref="D8:D10"/>
    <mergeCell ref="D11:D14"/>
    <mergeCell ref="D15:D23"/>
    <mergeCell ref="D30:D31"/>
    <mergeCell ref="D32:D33"/>
    <mergeCell ref="D34:D38"/>
    <mergeCell ref="D39:D40"/>
    <mergeCell ref="D48:D51"/>
    <mergeCell ref="D53:D55"/>
    <mergeCell ref="D65:D66"/>
    <mergeCell ref="D67:D69"/>
    <mergeCell ref="D72:D73"/>
    <mergeCell ref="D91:D92"/>
    <mergeCell ref="D95:D96"/>
    <mergeCell ref="D100:D101"/>
    <mergeCell ref="D104:D111"/>
    <mergeCell ref="D112:D113"/>
    <mergeCell ref="D114:D116"/>
    <mergeCell ref="D120:D121"/>
    <mergeCell ref="D126:D127"/>
    <mergeCell ref="D130:D132"/>
    <mergeCell ref="D139:D140"/>
    <mergeCell ref="D141:D142"/>
    <mergeCell ref="D143:D144"/>
    <mergeCell ref="D145:D146"/>
    <mergeCell ref="D147:D149"/>
    <mergeCell ref="D151:D153"/>
    <mergeCell ref="D156:D160"/>
    <mergeCell ref="E3:E4"/>
    <mergeCell ref="F3:F4"/>
    <mergeCell ref="F112:F113"/>
    <mergeCell ref="F114:F116"/>
    <mergeCell ref="G3:G4"/>
    <mergeCell ref="G74:G75"/>
    <mergeCell ref="G76:G78"/>
    <mergeCell ref="G80:G82"/>
    <mergeCell ref="G84:G85"/>
    <mergeCell ref="G104:G111"/>
    <mergeCell ref="G119:G121"/>
    <mergeCell ref="G122:G124"/>
    <mergeCell ref="G130:G133"/>
    <mergeCell ref="G137:G138"/>
    <mergeCell ref="G139:G153"/>
    <mergeCell ref="G154:G160"/>
    <mergeCell ref="H3:H4"/>
    <mergeCell ref="H8:H10"/>
    <mergeCell ref="H11:H14"/>
    <mergeCell ref="H15:H23"/>
    <mergeCell ref="H30:H31"/>
    <mergeCell ref="H32:H33"/>
    <mergeCell ref="H34:H38"/>
    <mergeCell ref="H48:H51"/>
    <mergeCell ref="H84:H85"/>
    <mergeCell ref="H108:H109"/>
    <mergeCell ref="H119:H121"/>
    <mergeCell ref="H122:H124"/>
    <mergeCell ref="H130:H133"/>
    <mergeCell ref="H137:H138"/>
    <mergeCell ref="H139:H153"/>
    <mergeCell ref="H154:H160"/>
    <mergeCell ref="I3:I4"/>
    <mergeCell ref="I8:I10"/>
    <mergeCell ref="I11:I14"/>
    <mergeCell ref="I15:I23"/>
    <mergeCell ref="I30:I31"/>
    <mergeCell ref="I32:I33"/>
    <mergeCell ref="I34:I38"/>
    <mergeCell ref="I39:I40"/>
    <mergeCell ref="I44:I47"/>
    <mergeCell ref="I48:I51"/>
    <mergeCell ref="I53:I55"/>
    <mergeCell ref="I61:I63"/>
    <mergeCell ref="I65:I70"/>
    <mergeCell ref="I72:I73"/>
    <mergeCell ref="I74:I75"/>
    <mergeCell ref="I76:I78"/>
    <mergeCell ref="I80:I82"/>
    <mergeCell ref="I84:I85"/>
    <mergeCell ref="I87:I89"/>
    <mergeCell ref="I90:I93"/>
    <mergeCell ref="I94:I97"/>
    <mergeCell ref="I98:I99"/>
    <mergeCell ref="I100:I101"/>
    <mergeCell ref="I104:I111"/>
    <mergeCell ref="I112:I118"/>
    <mergeCell ref="I119:I121"/>
    <mergeCell ref="I122:I124"/>
    <mergeCell ref="I126:I127"/>
    <mergeCell ref="I130:I133"/>
    <mergeCell ref="I134:I136"/>
    <mergeCell ref="I137:I138"/>
    <mergeCell ref="I139:I153"/>
    <mergeCell ref="I154:I160"/>
  </mergeCells>
  <conditionalFormatting sqref="E100">
    <cfRule type="duplicateValues" dxfId="0" priority="2"/>
  </conditionalFormatting>
  <pageMargins left="0.590277777777778" right="0.432638888888889" top="0.432638888888889" bottom="0.5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2021-03-27T08:38:00Z</dcterms:created>
  <dcterms:modified xsi:type="dcterms:W3CDTF">2023-05-15T10:49:16Z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