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Sheet1!$A$2:$L$3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<sst xmlns="http://schemas.openxmlformats.org/spreadsheetml/2006/main" count="104" uniqueCount="83">
  <si>
    <t>附件</t>
  </si>
  <si>
    <t>黄石市市直（城区）国有企事业单位2026年人才引进
递补考察人员名单</t>
  </si>
  <si>
    <t>序号</t>
  </si>
  <si>
    <t>主管部门</t>
  </si>
  <si>
    <t>招聘单位</t>
  </si>
  <si>
    <t>岗位代码</t>
  </si>
  <si>
    <t>招聘计划</t>
  </si>
  <si>
    <t>准考证号</t>
  </si>
  <si>
    <t>姓名</t>
  </si>
  <si>
    <t>折算后
笔试成绩</t>
  </si>
  <si>
    <t>折算后
面试成绩</t>
  </si>
  <si>
    <t>折算成绩之和</t>
  </si>
  <si>
    <t>排名</t>
  </si>
  <si>
    <t>备注</t>
  </si>
  <si>
    <t>市委宣传部</t>
  </si>
  <si>
    <t>市城市文明促进中心</t>
  </si>
  <si>
    <t>王笑妍</t>
  </si>
  <si>
    <t>递补</t>
  </si>
  <si>
    <t>中共黄石市委统战部</t>
  </si>
  <si>
    <t>黄石市统一战线事务服务中心</t>
  </si>
  <si>
    <t>1002</t>
  </si>
  <si>
    <t>20260302710</t>
  </si>
  <si>
    <t>周黎黎</t>
  </si>
  <si>
    <t>黄石市教育局</t>
  </si>
  <si>
    <t>黄石三中</t>
  </si>
  <si>
    <t>1011</t>
  </si>
  <si>
    <t>2</t>
  </si>
  <si>
    <t>20260306902</t>
  </si>
  <si>
    <t>王天音</t>
  </si>
  <si>
    <t>1012</t>
  </si>
  <si>
    <t>20260306914</t>
  </si>
  <si>
    <t>尚钰慧</t>
  </si>
  <si>
    <t>黄石市自然资源和城乡建设局</t>
  </si>
  <si>
    <t>黄石市不动产登记中心</t>
  </si>
  <si>
    <t>1022</t>
  </si>
  <si>
    <t>1</t>
  </si>
  <si>
    <t>20260305610</t>
  </si>
  <si>
    <t>聂豪</t>
  </si>
  <si>
    <t>黄石市城市管理执法委员会</t>
  </si>
  <si>
    <t>黄石市数字化城市管理监督指挥中心</t>
  </si>
  <si>
    <t>20260301726</t>
  </si>
  <si>
    <t>谢天</t>
  </si>
  <si>
    <t>黄石市文化和旅游局</t>
  </si>
  <si>
    <t>黄石市图书馆</t>
  </si>
  <si>
    <t>潘照</t>
  </si>
  <si>
    <t>40.04</t>
  </si>
  <si>
    <t>黄石市卫生健康委员会</t>
  </si>
  <si>
    <t>黄石市疾病预防控制中心</t>
  </si>
  <si>
    <t>1041</t>
  </si>
  <si>
    <t>5</t>
  </si>
  <si>
    <t>周思雨</t>
  </si>
  <si>
    <t>刘薇</t>
  </si>
  <si>
    <t>黄石市市场监督管理局</t>
  </si>
  <si>
    <t>黄石市产品质量监督检验所</t>
  </si>
  <si>
    <t>1045</t>
  </si>
  <si>
    <t>20260306528</t>
  </si>
  <si>
    <t>姜博洋</t>
  </si>
  <si>
    <t>黄石市计量检定测试所</t>
  </si>
  <si>
    <t>1046</t>
  </si>
  <si>
    <t>3</t>
  </si>
  <si>
    <t>20260306515</t>
  </si>
  <si>
    <t>杨敏子</t>
  </si>
  <si>
    <t>黄石港区建设局</t>
  </si>
  <si>
    <t>黄石港区建筑市场管理服务中心</t>
  </si>
  <si>
    <t>1059</t>
  </si>
  <si>
    <t>20260301608</t>
  </si>
  <si>
    <t>杨  玥</t>
  </si>
  <si>
    <t>黄石经济技术开发区·铁山区商务局</t>
  </si>
  <si>
    <t>黄石经济技术开发区·铁山区商务综合服务中心</t>
  </si>
  <si>
    <t>1064</t>
  </si>
  <si>
    <t>20260303712</t>
  </si>
  <si>
    <t>陈景</t>
  </si>
  <si>
    <t>黄石经济技术开发区·铁山区政务服务和大数据管理局</t>
  </si>
  <si>
    <t>黄石经济技术开发区·铁山区企业综合服务中心</t>
  </si>
  <si>
    <t>1066</t>
  </si>
  <si>
    <t>20260303218</t>
  </si>
  <si>
    <t>李合伟</t>
  </si>
  <si>
    <t>下陆区司法局</t>
  </si>
  <si>
    <t>下陆区法律援助中心</t>
  </si>
  <si>
    <t>1068</t>
  </si>
  <si>
    <t>20260300617</t>
  </si>
  <si>
    <t>邹玉媚</t>
  </si>
  <si>
    <t>40.9800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</si>
</sst>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);[Red]\(0.0000\)"/>
    <numFmt numFmtId="178" formatCode="0.00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3 3" xfId="52"/>
    <cellStyle name="常规 3 4" xfId="53"/>
    <cellStyle name="常规 3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topLeftCell="A17" workbookViewId="0">
      <selection activeCell="M5" sqref="M5"/>
    </sheetView>
  </sheetViews>
  <sheetFormatPr defaultColWidth="9" defaultRowHeight="14.25"/>
  <cols>
    <col min="1" max="1" width="4.66666666666667" style="2" customWidth="1"/>
    <col min="2" max="2" width="17.6666666666667" style="2" customWidth="1"/>
    <col min="3" max="3" width="18.8833333333333" style="2" customWidth="1"/>
    <col min="4" max="4" width="6.10833333333333" style="3" customWidth="1"/>
    <col min="5" max="5" width="5.66666666666667" style="2" customWidth="1"/>
    <col min="6" max="6" width="13.775" style="2" customWidth="1"/>
    <col min="7" max="7" width="8" style="2" customWidth="1"/>
    <col min="8" max="8" width="10.775" style="4" customWidth="1"/>
    <col min="9" max="9" width="10.6666666666667" style="4" customWidth="1"/>
    <col min="10" max="10" width="14.6666666666667" style="4" customWidth="1"/>
    <col min="11" max="11" width="6.88333333333333" style="2" customWidth="1"/>
    <col min="12" max="12" width="7.33333333333333" style="2" customWidth="1"/>
    <col min="13" max="16384" width="9" style="1"/>
  </cols>
  <sheetData>
    <row r="1" ht="25.95" customHeight="1" spans="1:12">
      <c r="A1" s="5" t="s">
        <v>0</v>
      </c>
    </row>
    <row r="2" ht="78" customHeight="1" spans="1:12">
      <c r="A2" s="6" t="s">
        <v>1</v>
      </c>
      <c r="B2" s="7"/>
      <c r="C2" s="7"/>
      <c r="D2" s="6"/>
      <c r="E2" s="7"/>
      <c r="F2" s="7"/>
      <c r="G2" s="7"/>
      <c r="H2" s="8"/>
      <c r="I2" s="8"/>
      <c r="J2" s="8"/>
      <c r="K2" s="7"/>
      <c r="L2" s="7"/>
    </row>
    <row r="3" ht="52.95" customHeight="1" spans="1:12">
      <c r="A3" s="9" t="s">
        <v>2</v>
      </c>
      <c r="B3" s="10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11" t="s">
        <v>9</v>
      </c>
      <c r="I3" s="11" t="s">
        <v>10</v>
      </c>
      <c r="J3" s="11" t="s">
        <v>11</v>
      </c>
      <c r="K3" s="9" t="s">
        <v>12</v>
      </c>
      <c r="L3" s="9" t="s">
        <v>13</v>
      </c>
    </row>
    <row r="4" s="1" customFormat="1" ht="46.05" customHeight="1" spans="1:12">
      <c r="A4" s="12">
        <v>1</v>
      </c>
      <c r="B4" s="12" t="s">
        <v>14</v>
      </c>
      <c r="C4" s="12" t="s">
        <v>15</v>
      </c>
      <c r="D4" s="12">
        <v>1001</v>
      </c>
      <c r="E4" s="12">
        <v>2</v>
      </c>
      <c r="F4" s="12">
        <v>20260304319</v>
      </c>
      <c r="G4" s="12" t="s">
        <v>16</v>
      </c>
      <c r="H4" s="13">
        <v>40.8317</v>
      </c>
      <c r="I4" s="13">
        <v>40.94</v>
      </c>
      <c r="J4" s="12">
        <v>81.7717</v>
      </c>
      <c r="K4" s="12">
        <v>3</v>
      </c>
      <c r="L4" s="12" t="s">
        <v>17</v>
      </c>
    </row>
    <row r="5" s="1" customFormat="1" ht="46.05" customHeight="1" spans="1:12">
      <c r="A5" s="12">
        <v>2</v>
      </c>
      <c r="B5" s="12" t="s">
        <v>18</v>
      </c>
      <c r="C5" s="12" t="s">
        <v>19</v>
      </c>
      <c r="D5" s="12" t="s">
        <v>20</v>
      </c>
      <c r="E5" s="12">
        <v>1</v>
      </c>
      <c r="F5" s="12" t="s">
        <v>21</v>
      </c>
      <c r="G5" s="12" t="s">
        <v>22</v>
      </c>
      <c r="H5" s="13">
        <v>40.3734</v>
      </c>
      <c r="I5" s="13">
        <v>41.67</v>
      </c>
      <c r="J5" s="12">
        <v>82.0434</v>
      </c>
      <c r="K5" s="12">
        <v>2</v>
      </c>
      <c r="L5" s="12" t="s">
        <v>17</v>
      </c>
    </row>
    <row r="6" ht="46.05" customHeight="1" spans="1:12">
      <c r="A6" s="12">
        <v>3</v>
      </c>
      <c r="B6" s="14" t="s">
        <v>23</v>
      </c>
      <c r="C6" s="14" t="s">
        <v>24</v>
      </c>
      <c r="D6" s="12" t="s">
        <v>25</v>
      </c>
      <c r="E6" s="12" t="s">
        <v>26</v>
      </c>
      <c r="F6" s="12" t="s">
        <v>27</v>
      </c>
      <c r="G6" s="12" t="s">
        <v>28</v>
      </c>
      <c r="H6" s="13">
        <v>38.6</v>
      </c>
      <c r="I6" s="13">
        <v>41.83</v>
      </c>
      <c r="J6" s="12">
        <v>80.43</v>
      </c>
      <c r="K6" s="12">
        <v>3</v>
      </c>
      <c r="L6" s="12" t="s">
        <v>17</v>
      </c>
    </row>
    <row r="7" ht="46.05" customHeight="1" spans="1:12">
      <c r="A7" s="12">
        <v>4</v>
      </c>
      <c r="B7" s="15"/>
      <c r="C7" s="15"/>
      <c r="D7" s="12" t="s">
        <v>29</v>
      </c>
      <c r="E7" s="12" t="s">
        <v>26</v>
      </c>
      <c r="F7" s="12" t="s">
        <v>30</v>
      </c>
      <c r="G7" s="12" t="s">
        <v>31</v>
      </c>
      <c r="H7" s="13">
        <v>30.9</v>
      </c>
      <c r="I7" s="13">
        <v>39.89</v>
      </c>
      <c r="J7" s="12">
        <v>70.79</v>
      </c>
      <c r="K7" s="12">
        <v>3</v>
      </c>
      <c r="L7" s="12" t="s">
        <v>17</v>
      </c>
    </row>
    <row r="8" s="1" customFormat="1" ht="46.05" customHeight="1" spans="1:12">
      <c r="A8" s="12">
        <v>5</v>
      </c>
      <c r="B8" s="16" t="s">
        <v>32</v>
      </c>
      <c r="C8" s="16" t="s">
        <v>33</v>
      </c>
      <c r="D8" s="17" t="s">
        <v>34</v>
      </c>
      <c r="E8" s="18" t="s">
        <v>35</v>
      </c>
      <c r="F8" s="19" t="s">
        <v>36</v>
      </c>
      <c r="G8" s="20" t="s">
        <v>37</v>
      </c>
      <c r="H8" s="21">
        <v>34.605</v>
      </c>
      <c r="I8" s="13">
        <v>40.66</v>
      </c>
      <c r="J8" s="22">
        <v>75.265</v>
      </c>
      <c r="K8" s="23">
        <v>2</v>
      </c>
      <c r="L8" s="12" t="s">
        <v>17</v>
      </c>
    </row>
    <row r="9" s="1" customFormat="1" ht="46.05" customHeight="1" spans="1:12">
      <c r="A9" s="12">
        <v>6</v>
      </c>
      <c r="B9" s="16" t="s">
        <v>38</v>
      </c>
      <c r="C9" s="16" t="s">
        <v>39</v>
      </c>
      <c r="D9" s="17">
        <v>1038</v>
      </c>
      <c r="E9" s="18" t="s">
        <v>35</v>
      </c>
      <c r="F9" s="19" t="s">
        <v>40</v>
      </c>
      <c r="G9" s="20" t="s">
        <v>41</v>
      </c>
      <c r="H9" s="21">
        <v>39.1934</v>
      </c>
      <c r="I9" s="13">
        <v>40.23</v>
      </c>
      <c r="J9" s="22">
        <f>H9+I9</f>
        <v>79.4234</v>
      </c>
      <c r="K9" s="23">
        <v>2</v>
      </c>
      <c r="L9" s="12" t="s">
        <v>17</v>
      </c>
    </row>
    <row r="10" s="1" customFormat="1" ht="46.05" customHeight="1" spans="1:12">
      <c r="A10" s="12">
        <v>7</v>
      </c>
      <c r="B10" s="24" t="s">
        <v>42</v>
      </c>
      <c r="C10" s="24" t="s">
        <v>43</v>
      </c>
      <c r="D10" s="12">
        <v>1039</v>
      </c>
      <c r="E10" s="12">
        <v>1</v>
      </c>
      <c r="F10" s="12">
        <v>20260304612</v>
      </c>
      <c r="G10" s="12" t="s">
        <v>44</v>
      </c>
      <c r="H10" s="13">
        <v>36.78335</v>
      </c>
      <c r="I10" s="13" t="s">
        <v>45</v>
      </c>
      <c r="J10" s="22">
        <f>H10+I10</f>
        <v>76.82335</v>
      </c>
      <c r="K10" s="12">
        <v>3</v>
      </c>
      <c r="L10" s="12" t="s">
        <v>17</v>
      </c>
    </row>
    <row r="11" s="1" customFormat="1" ht="46.05" customHeight="1" spans="1:12">
      <c r="A11" s="12">
        <v>8</v>
      </c>
      <c r="B11" s="18" t="s">
        <v>46</v>
      </c>
      <c r="C11" s="18" t="s">
        <v>47</v>
      </c>
      <c r="D11" s="25" t="s">
        <v>48</v>
      </c>
      <c r="E11" s="18" t="s">
        <v>49</v>
      </c>
      <c r="F11" s="26">
        <v>20260307225</v>
      </c>
      <c r="G11" s="18" t="s">
        <v>50</v>
      </c>
      <c r="H11" s="27">
        <v>37.3834</v>
      </c>
      <c r="I11" s="13">
        <v>40.6</v>
      </c>
      <c r="J11" s="22">
        <v>77.9834</v>
      </c>
      <c r="K11" s="12">
        <v>6</v>
      </c>
      <c r="L11" s="12" t="s">
        <v>17</v>
      </c>
    </row>
    <row r="12" s="1" customFormat="1" ht="46.05" customHeight="1" spans="1:12">
      <c r="A12" s="12">
        <v>9</v>
      </c>
      <c r="B12" s="18"/>
      <c r="C12" s="18"/>
      <c r="D12" s="25"/>
      <c r="E12" s="18"/>
      <c r="F12" s="26">
        <v>20260307125</v>
      </c>
      <c r="G12" s="18" t="s">
        <v>51</v>
      </c>
      <c r="H12" s="27">
        <v>35.05</v>
      </c>
      <c r="I12" s="13">
        <v>41.48</v>
      </c>
      <c r="J12" s="22">
        <v>76.53</v>
      </c>
      <c r="K12" s="12">
        <v>7</v>
      </c>
      <c r="L12" s="12" t="s">
        <v>17</v>
      </c>
    </row>
    <row r="13" ht="46.05" customHeight="1" spans="1:12">
      <c r="A13" s="12">
        <v>10</v>
      </c>
      <c r="B13" s="28" t="s">
        <v>52</v>
      </c>
      <c r="C13" s="18" t="s">
        <v>53</v>
      </c>
      <c r="D13" s="25" t="s">
        <v>54</v>
      </c>
      <c r="E13" s="18" t="s">
        <v>35</v>
      </c>
      <c r="F13" s="26" t="s">
        <v>55</v>
      </c>
      <c r="G13" s="29" t="s">
        <v>56</v>
      </c>
      <c r="H13" s="27">
        <v>38.535</v>
      </c>
      <c r="I13" s="30">
        <v>39.71</v>
      </c>
      <c r="J13" s="22">
        <v>78.245</v>
      </c>
      <c r="K13" s="12">
        <v>3</v>
      </c>
      <c r="L13" s="12" t="s">
        <v>17</v>
      </c>
    </row>
    <row r="14" ht="46.05" customHeight="1" spans="1:12">
      <c r="A14" s="12">
        <v>11</v>
      </c>
      <c r="B14" s="31"/>
      <c r="C14" s="18" t="s">
        <v>57</v>
      </c>
      <c r="D14" s="25" t="s">
        <v>58</v>
      </c>
      <c r="E14" s="18" t="s">
        <v>59</v>
      </c>
      <c r="F14" s="26" t="s">
        <v>60</v>
      </c>
      <c r="G14" s="29" t="s">
        <v>61</v>
      </c>
      <c r="H14" s="27">
        <v>40.9534</v>
      </c>
      <c r="I14" s="21">
        <v>39.76</v>
      </c>
      <c r="J14" s="22">
        <v>80.7134</v>
      </c>
      <c r="K14" s="12">
        <v>4</v>
      </c>
      <c r="L14" s="12" t="s">
        <v>17</v>
      </c>
    </row>
    <row r="15" s="1" customFormat="1" ht="46.05" customHeight="1" spans="1:12">
      <c r="A15" s="12">
        <v>12</v>
      </c>
      <c r="B15" s="18" t="s">
        <v>62</v>
      </c>
      <c r="C15" s="18" t="s">
        <v>63</v>
      </c>
      <c r="D15" s="25" t="s">
        <v>64</v>
      </c>
      <c r="E15" s="18" t="s">
        <v>35</v>
      </c>
      <c r="F15" s="26" t="s">
        <v>65</v>
      </c>
      <c r="G15" s="29" t="s">
        <v>66</v>
      </c>
      <c r="H15" s="27">
        <v>40.11</v>
      </c>
      <c r="I15" s="21">
        <v>40.2</v>
      </c>
      <c r="J15" s="22">
        <f>SUM(H15:I15)</f>
        <v>80.31</v>
      </c>
      <c r="K15" s="12">
        <v>2</v>
      </c>
      <c r="L15" s="12" t="s">
        <v>17</v>
      </c>
    </row>
    <row r="16" s="1" customFormat="1" ht="42.75" spans="1:12">
      <c r="A16" s="12">
        <v>13</v>
      </c>
      <c r="B16" s="24" t="s">
        <v>67</v>
      </c>
      <c r="C16" s="24" t="s">
        <v>68</v>
      </c>
      <c r="D16" s="24" t="s">
        <v>69</v>
      </c>
      <c r="E16" s="24" t="s">
        <v>35</v>
      </c>
      <c r="F16" s="26" t="s">
        <v>70</v>
      </c>
      <c r="G16" s="26" t="s">
        <v>71</v>
      </c>
      <c r="H16" s="13">
        <v>41.195</v>
      </c>
      <c r="I16" s="13">
        <v>40.62</v>
      </c>
      <c r="J16" s="22">
        <f>H16+I16</f>
        <v>81.815</v>
      </c>
      <c r="K16" s="12">
        <v>2</v>
      </c>
      <c r="L16" s="12" t="s">
        <v>17</v>
      </c>
    </row>
    <row r="17" s="1" customFormat="1" ht="61.95" customHeight="1" spans="1:12">
      <c r="A17" s="12">
        <v>14</v>
      </c>
      <c r="B17" s="24" t="s">
        <v>72</v>
      </c>
      <c r="C17" s="24" t="s">
        <v>73</v>
      </c>
      <c r="D17" s="24" t="s">
        <v>74</v>
      </c>
      <c r="E17" s="24" t="s">
        <v>35</v>
      </c>
      <c r="F17" s="26" t="s">
        <v>75</v>
      </c>
      <c r="G17" s="26" t="s">
        <v>76</v>
      </c>
      <c r="H17" s="13">
        <v>39.9984</v>
      </c>
      <c r="I17" s="13">
        <v>40.41</v>
      </c>
      <c r="J17" s="22">
        <f>H17+I17</f>
        <v>80.4084</v>
      </c>
      <c r="K17" s="12">
        <v>2</v>
      </c>
      <c r="L17" s="12" t="s">
        <v>17</v>
      </c>
    </row>
    <row r="18" s="1" customFormat="1" ht="46.05" customHeight="1" spans="1:12">
      <c r="A18" s="12">
        <v>15</v>
      </c>
      <c r="B18" s="18" t="s">
        <v>77</v>
      </c>
      <c r="C18" s="18" t="s">
        <v>78</v>
      </c>
      <c r="D18" s="25" t="s">
        <v>79</v>
      </c>
      <c r="E18" s="18" t="s">
        <v>35</v>
      </c>
      <c r="F18" s="26" t="s">
        <v>80</v>
      </c>
      <c r="G18" s="32" t="s">
        <v>81</v>
      </c>
      <c r="H18" s="21">
        <v>39.9817</v>
      </c>
      <c r="I18" s="13" t="s">
        <v>82</v>
      </c>
      <c r="J18" s="22">
        <f>SUM(H18+I18)</f>
        <v>80.9617</v>
      </c>
      <c r="K18" s="23">
        <v>2</v>
      </c>
      <c r="L18" s="12" t="s">
        <v>17</v>
      </c>
    </row>
  </sheetData>
  <mergeCells count="8">
    <mergeCell ref="A2:L2"/>
    <mergeCell ref="B6:B7"/>
    <mergeCell ref="B11:B12"/>
    <mergeCell ref="B13:B14"/>
    <mergeCell ref="C6:C7"/>
    <mergeCell ref="C11:C12"/>
    <mergeCell ref="D11:D12"/>
    <mergeCell ref="E11:E12"/>
  </mergeCells>
  <printOptions horizontalCentered="1"/>
  <pageMargins left="0.393055555555556" right="0.393055555555556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丹若</cp:lastModifiedBy>
  <dcterms:created xsi:type="dcterms:W3CDTF">2020-08-11T17:46:00Z</dcterms:created>
  <dcterms:modified xsi:type="dcterms:W3CDTF">2026-05-14T07:25:58Z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FA498959063D4FC0A51AFD2DC237F06B_13</vt:lpwstr>
  </property>
  <property fmtid="{D5CDD505-2E9C-101B-9397-08002B2CF9AE}" pid="4" name="CalculationRule">
    <vt:i4>0</vt:i4>
  </property>
</Properties>
</file>